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LAV_PublicTrans\092256\042 Fiber Optic Master Plan Phase 2\Design\00_Task-3\Design-Guidelines_Drawings\References\"/>
    </mc:Choice>
  </mc:AlternateContent>
  <xr:revisionPtr revIDLastSave="0" documentId="13_ncr:1_{F5AF477D-175D-40C1-AD3E-30F554B12D04}" xr6:coauthVersionLast="47" xr6:coauthVersionMax="47" xr10:uidLastSave="{00000000-0000-0000-0000-000000000000}"/>
  <bookViews>
    <workbookView xWindow="28680" yWindow="-120" windowWidth="28110" windowHeight="16440" tabRatio="799" activeTab="7" xr2:uid="{00000000-000D-0000-FFFF-FFFF00000000}"/>
  </bookViews>
  <sheets>
    <sheet name="90%-POLE SCHEDULE" sheetId="1" r:id="rId1"/>
    <sheet name="90%-SL CONDUITS" sheetId="3" r:id="rId2"/>
    <sheet name="90%-AMS CONDUITS" sheetId="2" r:id="rId3"/>
    <sheet name="90%-CFO CONDUITS" sheetId="4" r:id="rId4"/>
    <sheet name="70%-POLE SCHEDULE" sheetId="9" r:id="rId5"/>
    <sheet name="70%-SL CONDUITS" sheetId="10" r:id="rId6"/>
    <sheet name="70%-AMS CONDUITS" sheetId="11" r:id="rId7"/>
    <sheet name="70%-CFO CONDUITS" sheetId="12" r:id="rId8"/>
  </sheets>
  <definedNames>
    <definedName name="_xlnm.Print_Area" localSheetId="5">'70%-SL CONDUITS'!$B$1:$L$31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4" l="1"/>
  <c r="E8" i="4"/>
  <c r="E17" i="12"/>
  <c r="E8" i="12"/>
</calcChain>
</file>

<file path=xl/sharedStrings.xml><?xml version="1.0" encoding="utf-8"?>
<sst xmlns="http://schemas.openxmlformats.org/spreadsheetml/2006/main" count="884" uniqueCount="217">
  <si>
    <t>FROM</t>
  </si>
  <si>
    <t>TO</t>
  </si>
  <si>
    <t>CONDUIT(S)</t>
  </si>
  <si>
    <t>COMMENTS</t>
  </si>
  <si>
    <t>EX.</t>
  </si>
  <si>
    <t>X</t>
  </si>
  <si>
    <t>2"</t>
  </si>
  <si>
    <t>4"</t>
  </si>
  <si>
    <t>SPLICE</t>
  </si>
  <si>
    <t>CONDUCTORS</t>
  </si>
  <si>
    <t>POLE 1</t>
  </si>
  <si>
    <t>POLE 2</t>
  </si>
  <si>
    <t>POLE 3</t>
  </si>
  <si>
    <t>SP 1</t>
  </si>
  <si>
    <t>POLE 4</t>
  </si>
  <si>
    <t>POLE 8</t>
  </si>
  <si>
    <t>POLE 7</t>
  </si>
  <si>
    <t>POLE 6</t>
  </si>
  <si>
    <t>POLE 5</t>
  </si>
  <si>
    <t>FIBER OPTIC CABLE</t>
  </si>
  <si>
    <t>PULL
STRING</t>
  </si>
  <si>
    <t>72 STRAND</t>
  </si>
  <si>
    <t>CLV SMART CITY</t>
  </si>
  <si>
    <t>CDCA</t>
  </si>
  <si>
    <t>STREETLIGHT CONDUIT &amp; CABLE SCHEDULE</t>
  </si>
  <si>
    <t>SP1</t>
  </si>
  <si>
    <t>POLE</t>
  </si>
  <si>
    <t>SERVICE PEDESTAL</t>
  </si>
  <si>
    <t>EX. STREET LIGHT TO BE REMOVED</t>
  </si>
  <si>
    <t xml:space="preserve">POLE 4 </t>
  </si>
  <si>
    <t>POLE 9</t>
  </si>
  <si>
    <t>POLE 10</t>
  </si>
  <si>
    <t>POLE 11</t>
  </si>
  <si>
    <t>POLE 12</t>
  </si>
  <si>
    <t>POLE 13</t>
  </si>
  <si>
    <t>POLE 14</t>
  </si>
  <si>
    <t>POLE 15</t>
  </si>
  <si>
    <t>POLE 16</t>
  </si>
  <si>
    <t>POLE 17</t>
  </si>
  <si>
    <t>POLE 18</t>
  </si>
  <si>
    <t>POLE 19</t>
  </si>
  <si>
    <t>POLE 20</t>
  </si>
  <si>
    <t>POLE 21</t>
  </si>
  <si>
    <t>POLE 22</t>
  </si>
  <si>
    <t>SPARE FOR FUTURE USE</t>
  </si>
  <si>
    <t>STA: 242+40</t>
  </si>
  <si>
    <t>EX MINOR STREET CONDUIT STUB</t>
  </si>
  <si>
    <t>TYPE 100 VAULT</t>
  </si>
  <si>
    <t>PER CLV</t>
  </si>
  <si>
    <t>CONDUIT STUB</t>
  </si>
  <si>
    <t>INNERDUCTS</t>
  </si>
  <si>
    <t>1.25"</t>
  </si>
  <si>
    <t>SPARE FOR FUTURE USE.  CONDUIT STUBBED AND CAPPED AT SOUTH END.</t>
  </si>
  <si>
    <t>CONDUIT RUN ID</t>
  </si>
  <si>
    <t>AMS CONDUIT &amp; CABLE SCHEDULE</t>
  </si>
  <si>
    <t>L0101</t>
  </si>
  <si>
    <t>L0102</t>
  </si>
  <si>
    <t>L0103</t>
  </si>
  <si>
    <t>L0104</t>
  </si>
  <si>
    <t>L0105</t>
  </si>
  <si>
    <t>L0106</t>
  </si>
  <si>
    <t>L0107</t>
  </si>
  <si>
    <t>L0108</t>
  </si>
  <si>
    <t>L0109</t>
  </si>
  <si>
    <t>L0110</t>
  </si>
  <si>
    <t>L0111</t>
  </si>
  <si>
    <t>L0112</t>
  </si>
  <si>
    <t>L0113</t>
  </si>
  <si>
    <t>L0201</t>
  </si>
  <si>
    <t>L0202</t>
  </si>
  <si>
    <t>L0203</t>
  </si>
  <si>
    <t>L0204</t>
  </si>
  <si>
    <t>L0205</t>
  </si>
  <si>
    <t>L0206</t>
  </si>
  <si>
    <t>L0207</t>
  </si>
  <si>
    <t>L0208</t>
  </si>
  <si>
    <t>L0209</t>
  </si>
  <si>
    <t>L0210</t>
  </si>
  <si>
    <t>L0211</t>
  </si>
  <si>
    <t>L0212</t>
  </si>
  <si>
    <t>L0213</t>
  </si>
  <si>
    <t>L0214</t>
  </si>
  <si>
    <t>L0215</t>
  </si>
  <si>
    <t>A0101</t>
  </si>
  <si>
    <t>A0102</t>
  </si>
  <si>
    <t>A0103</t>
  </si>
  <si>
    <t>A0201</t>
  </si>
  <si>
    <t>A0202</t>
  </si>
  <si>
    <t>A0203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</si>
  <si>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</si>
  <si>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</si>
  <si>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</si>
  <si>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</si>
  <si>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</si>
  <si>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</si>
  <si>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</si>
  <si>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</si>
  <si>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</si>
  <si>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</si>
  <si>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</si>
  <si>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</si>
  <si>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</si>
  <si>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</si>
  <si>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</si>
  <si>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</si>
  <si>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</si>
  <si>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</si>
  <si>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</si>
  <si>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</si>
  <si>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</si>
  <si>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</si>
  <si>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C0211</t>
  </si>
  <si>
    <t>SEE SPLICE DETAILS ON SHEET TI-06 NOT PROVIDED WITH THIS SUBMITTAL</t>
  </si>
  <si>
    <t>SEE SPLICE DETAILS ON SHEET TI-07 NOT PROVIDED WITH THIS SUBMITTAL</t>
  </si>
  <si>
    <t>#4</t>
  </si>
  <si>
    <t>STATION</t>
  </si>
  <si>
    <t>OFFSET</t>
  </si>
  <si>
    <t>POLE TYPE</t>
  </si>
  <si>
    <t>C</t>
  </si>
  <si>
    <t>SL CIRCUIT</t>
  </si>
  <si>
    <t>RCPT CIRCUIT</t>
  </si>
  <si>
    <t>242+65.76</t>
  </si>
  <si>
    <t>40.79' L</t>
  </si>
  <si>
    <t>LUMINAIRE ARM LENGTH</t>
  </si>
  <si>
    <t>#4 GND</t>
  </si>
  <si>
    <t>EXAMPLE: 8 FT FOR ROADSIDE AND 4 FT FOR PEDESTRIAN SIDE</t>
  </si>
  <si>
    <t>ROAD</t>
  </si>
  <si>
    <t>PEDESTRIAN</t>
  </si>
  <si>
    <t>244+34.24</t>
  </si>
  <si>
    <t>40.65' L</t>
  </si>
  <si>
    <t>246+2.73</t>
  </si>
  <si>
    <t>40.51' L</t>
  </si>
  <si>
    <t>247+71.21</t>
  </si>
  <si>
    <t>40.36' L</t>
  </si>
  <si>
    <t>249+39.69'</t>
  </si>
  <si>
    <t>40.22' L</t>
  </si>
  <si>
    <t>251+8.18</t>
  </si>
  <si>
    <t xml:space="preserve">40.08' L </t>
  </si>
  <si>
    <t>243+13.17</t>
  </si>
  <si>
    <t>37.33' R</t>
  </si>
  <si>
    <t>244+30.51</t>
  </si>
  <si>
    <t>37.41' R</t>
  </si>
  <si>
    <t>245+19.91</t>
  </si>
  <si>
    <t>37.46' R</t>
  </si>
  <si>
    <t>246+87.39</t>
  </si>
  <si>
    <t>37.60' R</t>
  </si>
  <si>
    <t>248+55.88</t>
  </si>
  <si>
    <t>37.74' R</t>
  </si>
  <si>
    <t>250+24.36</t>
  </si>
  <si>
    <t>37.88' R</t>
  </si>
  <si>
    <t>251+92.84</t>
  </si>
  <si>
    <t>38.02' R</t>
  </si>
  <si>
    <t>252+76.66</t>
  </si>
  <si>
    <t>39.94' L</t>
  </si>
  <si>
    <t>254+45.15</t>
  </si>
  <si>
    <t>39.80' L</t>
  </si>
  <si>
    <t>256+13.63</t>
  </si>
  <si>
    <t>39.66' L</t>
  </si>
  <si>
    <t>257+82.11</t>
  </si>
  <si>
    <t>39.52' L</t>
  </si>
  <si>
    <t>261+72.18</t>
  </si>
  <si>
    <t>38.84' L</t>
  </si>
  <si>
    <t>253+61.33</t>
  </si>
  <si>
    <t>38.16' R</t>
  </si>
  <si>
    <t>255+29.81</t>
  </si>
  <si>
    <t>38.30' R</t>
  </si>
  <si>
    <t>256+98.30</t>
  </si>
  <si>
    <t>38.44' R</t>
  </si>
  <si>
    <t>258+66.78</t>
  </si>
  <si>
    <t>38.58' R</t>
  </si>
  <si>
    <t>261+17.20</t>
  </si>
  <si>
    <t>40.32' R</t>
  </si>
  <si>
    <t>CFO CONDUIT &amp; CABLE SCHEDULE</t>
  </si>
  <si>
    <t xml:space="preserve">POLE 14 </t>
  </si>
  <si>
    <t>1 1/4"</t>
  </si>
  <si>
    <t>STREETLIGHTING POLE SCHEDULE</t>
  </si>
  <si>
    <t>SP1 #2/4</t>
  </si>
  <si>
    <t>SP1 #12</t>
  </si>
  <si>
    <t>SP1 #14</t>
  </si>
  <si>
    <r>
      <t>SP1 #</t>
    </r>
    <r>
      <rPr>
        <sz val="16"/>
        <color rgb="FFFF0000"/>
        <rFont val="Swis721 BT"/>
        <family val="2"/>
      </rPr>
      <t>16</t>
    </r>
  </si>
  <si>
    <t>Circuit #16 was used because Circuits #12 &amp; #14 are maxed out at 10 poles each</t>
  </si>
  <si>
    <r>
      <t>SP1 #</t>
    </r>
    <r>
      <rPr>
        <sz val="16"/>
        <color rgb="FFFF0000"/>
        <rFont val="Swis721 BT"/>
        <family val="2"/>
      </rPr>
      <t>6/8</t>
    </r>
  </si>
  <si>
    <t>SP1 Circuits #2/4 (SL), &amp; #12 (RCTP)</t>
  </si>
  <si>
    <r>
      <t>SP1 Circuits #</t>
    </r>
    <r>
      <rPr>
        <sz val="16"/>
        <color rgb="FFFF0000"/>
        <rFont val="Swis721 BT"/>
        <family val="2"/>
      </rPr>
      <t>6/8</t>
    </r>
    <r>
      <rPr>
        <sz val="16"/>
        <rFont val="Swis721 BT"/>
        <family val="2"/>
      </rPr>
      <t xml:space="preserve"> (SL), &amp; #</t>
    </r>
    <r>
      <rPr>
        <sz val="16"/>
        <color rgb="FFFF0000"/>
        <rFont val="Swis721 BT"/>
        <family val="2"/>
      </rPr>
      <t>14</t>
    </r>
    <r>
      <rPr>
        <sz val="16"/>
        <rFont val="Swis721 BT"/>
        <family val="2"/>
      </rPr>
      <t xml:space="preserve"> (RCTP)</t>
    </r>
  </si>
  <si>
    <r>
      <t>Circuit #</t>
    </r>
    <r>
      <rPr>
        <sz val="16"/>
        <color rgb="FFFF0000"/>
        <rFont val="Swis721 BT"/>
        <family val="2"/>
      </rPr>
      <t xml:space="preserve">6/8 </t>
    </r>
    <r>
      <rPr>
        <sz val="16"/>
        <color theme="1"/>
        <rFont val="Swis721 BT"/>
        <family val="2"/>
      </rPr>
      <t>was used since Pole is on the southside of the road (Typical)</t>
    </r>
  </si>
  <si>
    <t>Circuit #2/4 was used since Pole is on the northside of the road (Typical)</t>
  </si>
  <si>
    <r>
      <t>SP1 Circuits #2/4 (SL), #</t>
    </r>
    <r>
      <rPr>
        <sz val="16"/>
        <color rgb="FFFF0000"/>
        <rFont val="Swis721 BT"/>
        <family val="2"/>
      </rPr>
      <t>6/8</t>
    </r>
    <r>
      <rPr>
        <sz val="16"/>
        <rFont val="Swis721 BT"/>
        <family val="2"/>
      </rPr>
      <t xml:space="preserve"> (SL), #12 (RCTP), &amp; #</t>
    </r>
    <r>
      <rPr>
        <sz val="16"/>
        <color rgb="FFFF0000"/>
        <rFont val="Swis721 BT"/>
        <family val="2"/>
      </rPr>
      <t>14</t>
    </r>
    <r>
      <rPr>
        <sz val="16"/>
        <rFont val="Swis721 BT"/>
        <family val="2"/>
      </rPr>
      <t xml:space="preserve"> (RCTP)</t>
    </r>
  </si>
  <si>
    <r>
      <t>SP1 Circuits #</t>
    </r>
    <r>
      <rPr>
        <sz val="16"/>
        <color rgb="FFFF0000"/>
        <rFont val="Swis721 BT"/>
        <family val="2"/>
      </rPr>
      <t>6/8</t>
    </r>
    <r>
      <rPr>
        <sz val="16"/>
        <rFont val="Swis721 BT"/>
        <family val="2"/>
      </rPr>
      <t xml:space="preserve"> (SL), &amp; #</t>
    </r>
    <r>
      <rPr>
        <sz val="16"/>
        <color rgb="FF0070C0"/>
        <rFont val="Swis721 BT"/>
        <family val="2"/>
      </rPr>
      <t>16</t>
    </r>
    <r>
      <rPr>
        <sz val="16"/>
        <rFont val="Swis721 BT"/>
        <family val="2"/>
      </rPr>
      <t xml:space="preserve"> (RCTP)</t>
    </r>
  </si>
  <si>
    <r>
      <t>SP1 Circuits #2/4 (SL), &amp; #</t>
    </r>
    <r>
      <rPr>
        <sz val="16"/>
        <color rgb="FF0070C0"/>
        <rFont val="Swis721 BT"/>
        <family val="2"/>
      </rPr>
      <t>16</t>
    </r>
    <r>
      <rPr>
        <sz val="16"/>
        <rFont val="Swis721 BT"/>
        <family val="2"/>
      </rPr>
      <t xml:space="preserve"> (RCTP)</t>
    </r>
  </si>
  <si>
    <r>
      <t>SP1 Circuits #2/4 (SL), Circuits #</t>
    </r>
    <r>
      <rPr>
        <sz val="16"/>
        <color rgb="FFFF0000"/>
        <rFont val="Swis721 BT"/>
        <family val="2"/>
      </rPr>
      <t>6/8</t>
    </r>
    <r>
      <rPr>
        <sz val="16"/>
        <rFont val="Swis721 BT"/>
        <family val="2"/>
      </rPr>
      <t xml:space="preserve"> (SL), #12 (RCTP), #</t>
    </r>
    <r>
      <rPr>
        <sz val="16"/>
        <color rgb="FFFF0000"/>
        <rFont val="Swis721 BT"/>
        <family val="2"/>
      </rPr>
      <t>14</t>
    </r>
    <r>
      <rPr>
        <sz val="16"/>
        <rFont val="Swis721 BT"/>
        <family val="2"/>
      </rPr>
      <t xml:space="preserve"> (RCTP), &amp; #</t>
    </r>
    <r>
      <rPr>
        <sz val="16"/>
        <color rgb="FF0070C0"/>
        <rFont val="Swis721 BT"/>
        <family val="2"/>
      </rPr>
      <t>16</t>
    </r>
    <r>
      <rPr>
        <sz val="16"/>
        <rFont val="Swis721 BT"/>
        <family val="2"/>
      </rPr>
      <t xml:space="preserve"> (RCTP)</t>
    </r>
  </si>
  <si>
    <r>
      <rPr>
        <sz val="16"/>
        <color theme="1"/>
        <rFont val="Swis721 BT"/>
        <family val="2"/>
      </rPr>
      <t>SP1 Circuits #</t>
    </r>
    <r>
      <rPr>
        <sz val="16"/>
        <color rgb="FFFF0000"/>
        <rFont val="Swis721 BT"/>
        <family val="2"/>
      </rPr>
      <t>1</t>
    </r>
    <r>
      <rPr>
        <sz val="16"/>
        <color theme="1"/>
        <rFont val="Swis721 BT"/>
        <family val="2"/>
      </rPr>
      <t xml:space="preserve"> (Signal), #</t>
    </r>
    <r>
      <rPr>
        <sz val="16"/>
        <color rgb="FFFF0000"/>
        <rFont val="Swis721 BT"/>
        <family val="2"/>
      </rPr>
      <t>3</t>
    </r>
    <r>
      <rPr>
        <sz val="16"/>
        <color theme="1"/>
        <rFont val="Swis721 BT"/>
        <family val="2"/>
      </rPr>
      <t xml:space="preserve"> (Intersection SL), &amp; #</t>
    </r>
    <r>
      <rPr>
        <sz val="16"/>
        <color rgb="FFFF0000"/>
        <rFont val="Swis721 BT"/>
        <family val="2"/>
      </rPr>
      <t>5/7</t>
    </r>
    <r>
      <rPr>
        <sz val="16"/>
        <color theme="1"/>
        <rFont val="Swis721 BT"/>
        <family val="2"/>
      </rPr>
      <t xml:space="preserve"> (Telecom Cabinet). </t>
    </r>
    <r>
      <rPr>
        <sz val="16"/>
        <color rgb="FFFF0000"/>
        <rFont val="Swis721 BT"/>
        <family val="2"/>
      </rPr>
      <t>Note that the Telecom Cabinet 120/240 VAC Circuit is 3-Conductors (H,H,N) plus the Common GND. See Signal Plans for continuation of conductors for Traffic Signal, Intersection Lighting, and Telecom Cabinet</t>
    </r>
  </si>
  <si>
    <t>AMS</t>
  </si>
  <si>
    <t>SPARE FOR FUTURE USE.  CONDUIT STUBBED AND CAPPED AT WEST END.</t>
  </si>
  <si>
    <t>CLV TELECOM CABINET</t>
  </si>
  <si>
    <t>EX TYPE 200
VAULT (AMS)</t>
  </si>
  <si>
    <t>EX TYPE 200
VAULT (CFO)</t>
  </si>
  <si>
    <t>P30 PULL BOX (CFO)</t>
  </si>
  <si>
    <t>TYPE 200 VAULT (CFO)</t>
  </si>
  <si>
    <t>EX SPLICE VAULT (CFO)</t>
  </si>
  <si>
    <t>EX P30 PULL BOX (CFO)</t>
  </si>
  <si>
    <t>EX TYPE 200 VAULT (CFO)</t>
  </si>
  <si>
    <t>TYPE 200 VAULT (AMS)</t>
  </si>
  <si>
    <t>EX. P30 PULL BOX (AMS)</t>
  </si>
  <si>
    <t>EX. TYPE 200 VAULT (AMS)</t>
  </si>
  <si>
    <t>TS CABINET (AMS)</t>
  </si>
  <si>
    <t>SPARE FOR FUTURE USE.  CONDUIT STUBBED AND CAPPED AT EAST END.</t>
  </si>
  <si>
    <t>C0113</t>
  </si>
  <si>
    <t>C0212</t>
  </si>
  <si>
    <t>TYPE 100
(SIGNAL)</t>
  </si>
  <si>
    <t>Provide a green No. 8 AWG bonding conductor/locator wire</t>
  </si>
  <si>
    <t>NO. 3 1/2 PULL BOX</t>
  </si>
  <si>
    <t>NO. 5 PULL BOX</t>
  </si>
  <si>
    <t>#8 AWG WIRE OR MULE TAPE WITH TRACER WIRE</t>
  </si>
  <si>
    <t>LENGTH
(FT)*</t>
  </si>
  <si>
    <t>GREEN #8 AWG  BONDING/TRACER  WIRE</t>
  </si>
  <si>
    <t>GREEN #8 AWG BONDING/TRACER WIRE</t>
  </si>
  <si>
    <t>CONDUIT
RUN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</si>
</sst>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0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Swis721 BT"/>
      <family val="2"/>
    </font>
    <font>
      <sz val="16"/>
      <color theme="1"/>
      <name val="Swis721 BT"/>
      <family val="2"/>
    </font>
    <font>
      <b/>
      <sz val="16"/>
      <color theme="5" tint="-0.249977111117893"/>
      <name val="Swis721 BT"/>
      <family val="2"/>
    </font>
    <font>
      <sz val="16"/>
      <name val="Swis721 BT"/>
      <family val="2"/>
    </font>
    <font>
      <sz val="16"/>
      <color rgb="FF000000"/>
      <name val="Swis721 BT"/>
      <family val="2"/>
    </font>
    <font>
      <b/>
      <sz val="16"/>
      <color rgb="FF0000FF"/>
      <name val="Swis721 BT"/>
      <family val="2"/>
    </font>
    <font>
      <b/>
      <sz val="16"/>
      <color theme="1"/>
      <name val="Calibri"/>
      <family val="2"/>
      <scheme val="minor"/>
    </font>
    <font>
      <sz val="16"/>
      <color rgb="FFFF0000"/>
      <name val="Swis721 BT"/>
      <family val="2"/>
    </font>
    <font>
      <sz val="16"/>
      <color rgb="FF0070C0"/>
      <name val="Swis721 B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3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3" fillId="0" borderId="12" xfId="0" applyFont="1" applyBorder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4:P31"/>
  <sheetViews>
    <sheetView topLeftCell="B1" zoomScale="60" zoomScaleNormal="60" workbookViewId="0">
      <selection activeCell="K1" sqref="K1:K1048576"/>
    </sheetView>
  </sheetViews>
  <sheetFormatPr defaultRowHeight="21" x14ac:dyDescent="0.35"/>
  <cols>
    <col min="1" max="1" width="0" style="5" hidden="1" customWidth="1"/>
    <col min="2" max="2" width="9.140625" style="5"/>
    <col min="3" max="3" width="11.28515625" style="5" bestFit="1" customWidth="1"/>
    <col min="4" max="4" width="31.28515625" style="5" customWidth="1"/>
    <col min="5" max="5" width="19.42578125" style="5" customWidth="1"/>
    <col min="6" max="6" width="15.7109375" style="5" customWidth="1"/>
    <col min="7" max="7" width="17.140625" style="5" customWidth="1"/>
    <col min="8" max="8" width="100.7109375" style="5" customWidth="1"/>
    <col min="9" max="9" width="25.140625" style="5" bestFit="1" customWidth="1"/>
    <col min="10" max="10" width="27" style="5" bestFit="1" customWidth="1"/>
    <col min="11" max="11" width="117.28515625" style="5" bestFit="1" customWidth="1"/>
    <col min="12" max="16" width="9.140625" style="5"/>
  </cols>
  <sheetData>
    <row r="4" spans="3:13" x14ac:dyDescent="0.35">
      <c r="C4" s="54" t="s">
        <v>175</v>
      </c>
      <c r="D4" s="55"/>
      <c r="E4" s="55"/>
      <c r="F4" s="55"/>
      <c r="G4" s="55"/>
      <c r="H4" s="55"/>
      <c r="I4" s="55"/>
      <c r="J4" s="55"/>
      <c r="K4" s="56"/>
      <c r="L4" s="32"/>
      <c r="M4" s="32"/>
    </row>
    <row r="5" spans="3:13" x14ac:dyDescent="0.35">
      <c r="C5" s="6" t="s">
        <v>26</v>
      </c>
      <c r="D5" s="6" t="s">
        <v>27</v>
      </c>
      <c r="E5" s="6" t="s">
        <v>115</v>
      </c>
      <c r="F5" s="6" t="s">
        <v>116</v>
      </c>
      <c r="G5" s="6" t="s">
        <v>117</v>
      </c>
      <c r="H5" s="7" t="s">
        <v>123</v>
      </c>
      <c r="I5" s="6" t="s">
        <v>119</v>
      </c>
      <c r="J5" s="6" t="s">
        <v>120</v>
      </c>
      <c r="K5" s="6" t="s">
        <v>3</v>
      </c>
      <c r="L5" s="32"/>
      <c r="M5" s="32"/>
    </row>
    <row r="6" spans="3:13" x14ac:dyDescent="0.35">
      <c r="C6" s="6">
        <v>1</v>
      </c>
      <c r="D6" s="6" t="s">
        <v>25</v>
      </c>
      <c r="E6" s="6" t="s">
        <v>121</v>
      </c>
      <c r="F6" s="6" t="s">
        <v>122</v>
      </c>
      <c r="G6" s="6" t="s">
        <v>118</v>
      </c>
      <c r="H6" s="39" t="s">
        <v>125</v>
      </c>
      <c r="I6" s="7" t="s">
        <v>176</v>
      </c>
      <c r="J6" s="7" t="s">
        <v>177</v>
      </c>
      <c r="K6" s="44" t="s">
        <v>185</v>
      </c>
      <c r="L6" s="32"/>
      <c r="M6" s="32"/>
    </row>
    <row r="7" spans="3:13" x14ac:dyDescent="0.35">
      <c r="C7" s="6">
        <v>2</v>
      </c>
      <c r="D7" s="6" t="s">
        <v>25</v>
      </c>
      <c r="E7" s="6" t="s">
        <v>128</v>
      </c>
      <c r="F7" s="6" t="s">
        <v>129</v>
      </c>
      <c r="G7" s="6" t="s">
        <v>118</v>
      </c>
      <c r="H7" s="39"/>
      <c r="I7" s="7" t="s">
        <v>176</v>
      </c>
      <c r="J7" s="7" t="s">
        <v>177</v>
      </c>
      <c r="K7" s="44"/>
      <c r="L7" s="32"/>
      <c r="M7" s="32"/>
    </row>
    <row r="8" spans="3:13" x14ac:dyDescent="0.35">
      <c r="C8" s="6">
        <v>3</v>
      </c>
      <c r="D8" s="6" t="s">
        <v>25</v>
      </c>
      <c r="E8" s="6" t="s">
        <v>130</v>
      </c>
      <c r="F8" s="6" t="s">
        <v>131</v>
      </c>
      <c r="G8" s="6" t="s">
        <v>118</v>
      </c>
      <c r="H8" s="39"/>
      <c r="I8" s="7" t="s">
        <v>176</v>
      </c>
      <c r="J8" s="7" t="s">
        <v>177</v>
      </c>
      <c r="K8" s="44"/>
      <c r="L8" s="32"/>
      <c r="M8" s="32"/>
    </row>
    <row r="9" spans="3:13" x14ac:dyDescent="0.35">
      <c r="C9" s="6">
        <v>4</v>
      </c>
      <c r="D9" s="6" t="s">
        <v>25</v>
      </c>
      <c r="E9" s="6" t="s">
        <v>132</v>
      </c>
      <c r="F9" s="6" t="s">
        <v>133</v>
      </c>
      <c r="G9" s="6" t="s">
        <v>118</v>
      </c>
      <c r="H9" s="39"/>
      <c r="I9" s="7" t="s">
        <v>176</v>
      </c>
      <c r="J9" s="7" t="s">
        <v>177</v>
      </c>
      <c r="K9" s="44"/>
      <c r="L9" s="32"/>
      <c r="M9" s="32"/>
    </row>
    <row r="10" spans="3:13" x14ac:dyDescent="0.35">
      <c r="C10" s="6">
        <v>5</v>
      </c>
      <c r="D10" s="6" t="s">
        <v>25</v>
      </c>
      <c r="E10" s="6" t="s">
        <v>134</v>
      </c>
      <c r="F10" s="6" t="s">
        <v>135</v>
      </c>
      <c r="G10" s="6" t="s">
        <v>118</v>
      </c>
      <c r="H10" s="39"/>
      <c r="I10" s="7" t="s">
        <v>176</v>
      </c>
      <c r="J10" s="7" t="s">
        <v>177</v>
      </c>
      <c r="K10" s="44"/>
      <c r="L10" s="32"/>
      <c r="M10" s="32"/>
    </row>
    <row r="11" spans="3:13" x14ac:dyDescent="0.35">
      <c r="C11" s="6">
        <v>6</v>
      </c>
      <c r="D11" s="6" t="s">
        <v>25</v>
      </c>
      <c r="E11" s="6" t="s">
        <v>136</v>
      </c>
      <c r="F11" s="6" t="s">
        <v>137</v>
      </c>
      <c r="G11" s="6" t="s">
        <v>118</v>
      </c>
      <c r="H11" s="39"/>
      <c r="I11" s="7" t="s">
        <v>176</v>
      </c>
      <c r="J11" s="7" t="s">
        <v>177</v>
      </c>
      <c r="K11" s="44"/>
      <c r="L11" s="32"/>
      <c r="M11" s="32"/>
    </row>
    <row r="12" spans="3:13" x14ac:dyDescent="0.35">
      <c r="C12" s="6">
        <v>7</v>
      </c>
      <c r="D12" s="6" t="s">
        <v>25</v>
      </c>
      <c r="E12" s="6" t="s">
        <v>138</v>
      </c>
      <c r="F12" s="6" t="s">
        <v>139</v>
      </c>
      <c r="G12" s="6" t="s">
        <v>118</v>
      </c>
      <c r="H12" s="39"/>
      <c r="I12" s="7" t="s">
        <v>181</v>
      </c>
      <c r="J12" s="7" t="s">
        <v>178</v>
      </c>
      <c r="K12" s="44" t="s">
        <v>184</v>
      </c>
      <c r="L12" s="32"/>
      <c r="M12" s="32"/>
    </row>
    <row r="13" spans="3:13" x14ac:dyDescent="0.35">
      <c r="C13" s="6">
        <v>8</v>
      </c>
      <c r="D13" s="6" t="s">
        <v>25</v>
      </c>
      <c r="E13" s="6" t="s">
        <v>140</v>
      </c>
      <c r="F13" s="6" t="s">
        <v>141</v>
      </c>
      <c r="G13" s="6" t="s">
        <v>118</v>
      </c>
      <c r="H13" s="39"/>
      <c r="I13" s="7" t="s">
        <v>181</v>
      </c>
      <c r="J13" s="7" t="s">
        <v>178</v>
      </c>
      <c r="K13" s="44"/>
      <c r="L13" s="32"/>
      <c r="M13" s="32"/>
    </row>
    <row r="14" spans="3:13" x14ac:dyDescent="0.35">
      <c r="C14" s="6">
        <v>9</v>
      </c>
      <c r="D14" s="6" t="s">
        <v>25</v>
      </c>
      <c r="E14" s="6" t="s">
        <v>142</v>
      </c>
      <c r="F14" s="6" t="s">
        <v>143</v>
      </c>
      <c r="G14" s="6" t="s">
        <v>118</v>
      </c>
      <c r="H14" s="39"/>
      <c r="I14" s="7" t="s">
        <v>181</v>
      </c>
      <c r="J14" s="7" t="s">
        <v>178</v>
      </c>
      <c r="K14" s="44"/>
      <c r="L14" s="32"/>
      <c r="M14" s="32"/>
    </row>
    <row r="15" spans="3:13" x14ac:dyDescent="0.35">
      <c r="C15" s="6">
        <v>10</v>
      </c>
      <c r="D15" s="6" t="s">
        <v>25</v>
      </c>
      <c r="E15" s="6" t="s">
        <v>144</v>
      </c>
      <c r="F15" s="6" t="s">
        <v>145</v>
      </c>
      <c r="G15" s="6" t="s">
        <v>118</v>
      </c>
      <c r="H15" s="39"/>
      <c r="I15" s="7" t="s">
        <v>181</v>
      </c>
      <c r="J15" s="7" t="s">
        <v>178</v>
      </c>
      <c r="K15" s="44"/>
      <c r="L15" s="32"/>
      <c r="M15" s="32"/>
    </row>
    <row r="16" spans="3:13" x14ac:dyDescent="0.35">
      <c r="C16" s="6">
        <v>11</v>
      </c>
      <c r="D16" s="6" t="s">
        <v>25</v>
      </c>
      <c r="E16" s="6" t="s">
        <v>146</v>
      </c>
      <c r="F16" s="6" t="s">
        <v>147</v>
      </c>
      <c r="G16" s="6" t="s">
        <v>118</v>
      </c>
      <c r="H16" s="39"/>
      <c r="I16" s="7" t="s">
        <v>181</v>
      </c>
      <c r="J16" s="7" t="s">
        <v>178</v>
      </c>
      <c r="K16" s="44"/>
      <c r="L16" s="32"/>
      <c r="M16" s="32"/>
    </row>
    <row r="17" spans="3:13" x14ac:dyDescent="0.35">
      <c r="C17" s="6">
        <v>12</v>
      </c>
      <c r="D17" s="6" t="s">
        <v>25</v>
      </c>
      <c r="E17" s="6" t="s">
        <v>148</v>
      </c>
      <c r="F17" s="6" t="s">
        <v>149</v>
      </c>
      <c r="G17" s="6" t="s">
        <v>118</v>
      </c>
      <c r="H17" s="39"/>
      <c r="I17" s="7" t="s">
        <v>181</v>
      </c>
      <c r="J17" s="7" t="s">
        <v>178</v>
      </c>
      <c r="K17" s="44"/>
      <c r="L17" s="32"/>
      <c r="M17" s="32"/>
    </row>
    <row r="18" spans="3:13" x14ac:dyDescent="0.35">
      <c r="C18" s="6">
        <v>13</v>
      </c>
      <c r="D18" s="6" t="s">
        <v>25</v>
      </c>
      <c r="E18" s="6" t="s">
        <v>150</v>
      </c>
      <c r="F18" s="6" t="s">
        <v>151</v>
      </c>
      <c r="G18" s="6" t="s">
        <v>118</v>
      </c>
      <c r="H18" s="39"/>
      <c r="I18" s="7" t="s">
        <v>181</v>
      </c>
      <c r="J18" s="7" t="s">
        <v>178</v>
      </c>
      <c r="K18" s="44"/>
      <c r="L18" s="32"/>
      <c r="M18" s="32"/>
    </row>
    <row r="19" spans="3:13" x14ac:dyDescent="0.35">
      <c r="C19" s="6">
        <v>14</v>
      </c>
      <c r="D19" s="6" t="s">
        <v>25</v>
      </c>
      <c r="E19" s="6" t="s">
        <v>152</v>
      </c>
      <c r="F19" s="6" t="s">
        <v>153</v>
      </c>
      <c r="G19" s="6" t="s">
        <v>118</v>
      </c>
      <c r="H19" s="39"/>
      <c r="I19" s="7" t="s">
        <v>176</v>
      </c>
      <c r="J19" s="7" t="s">
        <v>177</v>
      </c>
      <c r="K19" s="44"/>
    </row>
    <row r="20" spans="3:13" x14ac:dyDescent="0.35">
      <c r="C20" s="6">
        <v>15</v>
      </c>
      <c r="D20" s="6" t="s">
        <v>25</v>
      </c>
      <c r="E20" s="6" t="s">
        <v>154</v>
      </c>
      <c r="F20" s="6" t="s">
        <v>155</v>
      </c>
      <c r="G20" s="6" t="s">
        <v>118</v>
      </c>
      <c r="H20" s="39"/>
      <c r="I20" s="7" t="s">
        <v>176</v>
      </c>
      <c r="J20" s="7" t="s">
        <v>177</v>
      </c>
      <c r="K20" s="44"/>
    </row>
    <row r="21" spans="3:13" x14ac:dyDescent="0.35">
      <c r="C21" s="6">
        <v>16</v>
      </c>
      <c r="D21" s="6" t="s">
        <v>25</v>
      </c>
      <c r="E21" s="6" t="s">
        <v>156</v>
      </c>
      <c r="F21" s="6" t="s">
        <v>157</v>
      </c>
      <c r="G21" s="6" t="s">
        <v>118</v>
      </c>
      <c r="H21" s="39"/>
      <c r="I21" s="7" t="s">
        <v>176</v>
      </c>
      <c r="J21" s="7" t="s">
        <v>177</v>
      </c>
      <c r="K21" s="44"/>
    </row>
    <row r="22" spans="3:13" x14ac:dyDescent="0.35">
      <c r="C22" s="6">
        <v>17</v>
      </c>
      <c r="D22" s="6" t="s">
        <v>25</v>
      </c>
      <c r="E22" s="6" t="s">
        <v>158</v>
      </c>
      <c r="F22" s="6" t="s">
        <v>159</v>
      </c>
      <c r="G22" s="6" t="s">
        <v>118</v>
      </c>
      <c r="H22" s="39"/>
      <c r="I22" s="7" t="s">
        <v>176</v>
      </c>
      <c r="J22" s="7" t="s">
        <v>177</v>
      </c>
      <c r="K22" s="44"/>
    </row>
    <row r="23" spans="3:13" x14ac:dyDescent="0.35">
      <c r="C23" s="6">
        <v>18</v>
      </c>
      <c r="D23" s="6" t="s">
        <v>25</v>
      </c>
      <c r="E23" s="6" t="s">
        <v>160</v>
      </c>
      <c r="F23" s="6" t="s">
        <v>161</v>
      </c>
      <c r="G23" s="6" t="s">
        <v>118</v>
      </c>
      <c r="H23" s="39"/>
      <c r="I23" s="7" t="s">
        <v>176</v>
      </c>
      <c r="J23" s="7" t="s">
        <v>179</v>
      </c>
      <c r="K23" s="44" t="s">
        <v>180</v>
      </c>
    </row>
    <row r="24" spans="3:13" x14ac:dyDescent="0.35">
      <c r="C24" s="6">
        <v>19</v>
      </c>
      <c r="D24" s="6" t="s">
        <v>25</v>
      </c>
      <c r="E24" s="6" t="s">
        <v>162</v>
      </c>
      <c r="F24" s="6" t="s">
        <v>163</v>
      </c>
      <c r="G24" s="6" t="s">
        <v>118</v>
      </c>
      <c r="H24" s="39"/>
      <c r="I24" s="7" t="s">
        <v>181</v>
      </c>
      <c r="J24" s="7" t="s">
        <v>178</v>
      </c>
      <c r="K24" s="44"/>
    </row>
    <row r="25" spans="3:13" x14ac:dyDescent="0.35">
      <c r="C25" s="6">
        <v>20</v>
      </c>
      <c r="D25" s="6" t="s">
        <v>25</v>
      </c>
      <c r="E25" s="6" t="s">
        <v>164</v>
      </c>
      <c r="F25" s="6" t="s">
        <v>165</v>
      </c>
      <c r="G25" s="6" t="s">
        <v>118</v>
      </c>
      <c r="H25" s="39"/>
      <c r="I25" s="7" t="s">
        <v>181</v>
      </c>
      <c r="J25" s="7" t="s">
        <v>178</v>
      </c>
      <c r="K25" s="44"/>
    </row>
    <row r="26" spans="3:13" x14ac:dyDescent="0.35">
      <c r="C26" s="6">
        <v>21</v>
      </c>
      <c r="D26" s="6" t="s">
        <v>25</v>
      </c>
      <c r="E26" s="6" t="s">
        <v>166</v>
      </c>
      <c r="F26" s="6" t="s">
        <v>167</v>
      </c>
      <c r="G26" s="6" t="s">
        <v>118</v>
      </c>
      <c r="H26" s="39"/>
      <c r="I26" s="7" t="s">
        <v>181</v>
      </c>
      <c r="J26" s="7" t="s">
        <v>178</v>
      </c>
      <c r="K26" s="44"/>
    </row>
    <row r="27" spans="3:13" x14ac:dyDescent="0.35">
      <c r="C27" s="6">
        <v>22</v>
      </c>
      <c r="D27" s="6" t="s">
        <v>25</v>
      </c>
      <c r="E27" s="6" t="s">
        <v>168</v>
      </c>
      <c r="F27" s="6" t="s">
        <v>169</v>
      </c>
      <c r="G27" s="6" t="s">
        <v>118</v>
      </c>
      <c r="H27" s="39"/>
      <c r="I27" s="7" t="s">
        <v>181</v>
      </c>
      <c r="J27" s="7" t="s">
        <v>179</v>
      </c>
      <c r="K27" s="44" t="s">
        <v>180</v>
      </c>
    </row>
    <row r="28" spans="3:13" x14ac:dyDescent="0.35">
      <c r="C28" s="6">
        <v>23</v>
      </c>
      <c r="D28" s="6"/>
      <c r="E28" s="6" t="s">
        <v>170</v>
      </c>
      <c r="F28" s="6" t="s">
        <v>171</v>
      </c>
      <c r="G28" s="6" t="s">
        <v>118</v>
      </c>
      <c r="H28" s="39"/>
      <c r="I28" s="6"/>
      <c r="J28" s="6"/>
      <c r="K28" s="8" t="s">
        <v>28</v>
      </c>
    </row>
    <row r="30" spans="3:13" x14ac:dyDescent="0.35">
      <c r="I30" s="5" t="s">
        <v>126</v>
      </c>
    </row>
    <row r="31" spans="3:13" x14ac:dyDescent="0.35">
      <c r="I31" s="5" t="s">
        <v>127</v>
      </c>
    </row>
  </sheetData>
  <mergeCells count="1">
    <mergeCell ref="C4:K4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N34"/>
  <sheetViews>
    <sheetView zoomScale="60" zoomScaleNormal="60" workbookViewId="0">
      <selection activeCell="D26" sqref="D26"/>
    </sheetView>
  </sheetViews>
  <sheetFormatPr defaultRowHeight="26.25" x14ac:dyDescent="0.4"/>
  <cols>
    <col min="1" max="1" width="4.7109375" customWidth="1"/>
    <col min="2" max="2" width="15.7109375" style="5" bestFit="1" customWidth="1"/>
    <col min="3" max="4" width="30.7109375" style="5" customWidth="1"/>
    <col min="5" max="5" width="14.140625" style="5" bestFit="1" customWidth="1"/>
    <col min="6" max="11" width="19.42578125" style="5" customWidth="1"/>
    <col min="12" max="12" width="125.7109375" style="5" customWidth="1"/>
    <col min="13" max="18" width="19.85546875" style="5" customWidth="1"/>
    <col min="19" max="40" width="19.85546875" style="2" customWidth="1"/>
  </cols>
  <sheetData>
    <row r="1" spans="2:12" x14ac:dyDescent="0.4">
      <c r="B1" s="63" t="s">
        <v>24</v>
      </c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2:12" x14ac:dyDescent="0.4">
      <c r="B2" s="57" t="s">
        <v>216</v>
      </c>
      <c r="C2" s="59" t="s">
        <v>0</v>
      </c>
      <c r="D2" s="61" t="s">
        <v>1</v>
      </c>
      <c r="E2" s="57" t="s">
        <v>213</v>
      </c>
      <c r="F2" s="66" t="s">
        <v>2</v>
      </c>
      <c r="G2" s="67"/>
      <c r="H2" s="68"/>
      <c r="I2" s="66" t="s">
        <v>9</v>
      </c>
      <c r="J2" s="67"/>
      <c r="K2" s="68"/>
      <c r="L2" s="57" t="s">
        <v>3</v>
      </c>
    </row>
    <row r="3" spans="2:12" x14ac:dyDescent="0.4">
      <c r="B3" s="58"/>
      <c r="C3" s="60"/>
      <c r="D3" s="62"/>
      <c r="E3" s="58"/>
      <c r="F3" s="52" t="s">
        <v>4</v>
      </c>
      <c r="G3" s="52" t="s">
        <v>174</v>
      </c>
      <c r="H3" s="52" t="s">
        <v>6</v>
      </c>
      <c r="I3" s="35" t="s">
        <v>4</v>
      </c>
      <c r="J3" s="35" t="s">
        <v>114</v>
      </c>
      <c r="K3" s="36" t="s">
        <v>124</v>
      </c>
      <c r="L3" s="58"/>
    </row>
    <row r="4" spans="2:12" x14ac:dyDescent="0.4">
      <c r="B4" s="24" t="s">
        <v>55</v>
      </c>
      <c r="C4" s="52" t="s">
        <v>10</v>
      </c>
      <c r="D4" s="29" t="s">
        <v>11</v>
      </c>
      <c r="E4" s="52">
        <v>180</v>
      </c>
      <c r="F4" s="53"/>
      <c r="G4" s="53"/>
      <c r="H4" s="53">
        <v>1</v>
      </c>
      <c r="I4" s="33"/>
      <c r="J4" s="33">
        <v>4</v>
      </c>
      <c r="K4" s="33">
        <v>1</v>
      </c>
      <c r="L4" s="40" t="s">
        <v>182</v>
      </c>
    </row>
    <row r="5" spans="2:12" x14ac:dyDescent="0.4">
      <c r="B5" s="24" t="s">
        <v>56</v>
      </c>
      <c r="C5" s="29" t="s">
        <v>11</v>
      </c>
      <c r="D5" s="29" t="s">
        <v>12</v>
      </c>
      <c r="E5" s="52">
        <v>180</v>
      </c>
      <c r="F5" s="53"/>
      <c r="G5" s="53"/>
      <c r="H5" s="53">
        <v>1</v>
      </c>
      <c r="I5" s="33"/>
      <c r="J5" s="33">
        <v>4</v>
      </c>
      <c r="K5" s="33">
        <v>1</v>
      </c>
      <c r="L5" s="40" t="s">
        <v>182</v>
      </c>
    </row>
    <row r="6" spans="2:12" x14ac:dyDescent="0.4">
      <c r="B6" s="24" t="s">
        <v>57</v>
      </c>
      <c r="C6" s="29" t="s">
        <v>12</v>
      </c>
      <c r="D6" s="52" t="s">
        <v>14</v>
      </c>
      <c r="E6" s="52">
        <v>180</v>
      </c>
      <c r="F6" s="53"/>
      <c r="G6" s="53"/>
      <c r="H6" s="53">
        <v>1</v>
      </c>
      <c r="I6" s="33"/>
      <c r="J6" s="33">
        <v>4</v>
      </c>
      <c r="K6" s="33">
        <v>1</v>
      </c>
      <c r="L6" s="40" t="s">
        <v>182</v>
      </c>
    </row>
    <row r="7" spans="2:12" x14ac:dyDescent="0.4">
      <c r="B7" s="24" t="s">
        <v>58</v>
      </c>
      <c r="C7" s="52" t="s">
        <v>29</v>
      </c>
      <c r="D7" s="52" t="s">
        <v>18</v>
      </c>
      <c r="E7" s="52">
        <v>180</v>
      </c>
      <c r="F7" s="52"/>
      <c r="G7" s="53"/>
      <c r="H7" s="53">
        <v>1</v>
      </c>
      <c r="I7" s="35"/>
      <c r="J7" s="33">
        <v>4</v>
      </c>
      <c r="K7" s="33">
        <v>1</v>
      </c>
      <c r="L7" s="40" t="s">
        <v>182</v>
      </c>
    </row>
    <row r="8" spans="2:12" x14ac:dyDescent="0.4">
      <c r="B8" s="24" t="s">
        <v>59</v>
      </c>
      <c r="C8" s="52" t="s">
        <v>18</v>
      </c>
      <c r="D8" s="52" t="s">
        <v>17</v>
      </c>
      <c r="E8" s="52">
        <v>180</v>
      </c>
      <c r="F8" s="52"/>
      <c r="G8" s="53"/>
      <c r="H8" s="53">
        <v>1</v>
      </c>
      <c r="I8" s="35"/>
      <c r="J8" s="33">
        <v>4</v>
      </c>
      <c r="K8" s="33">
        <v>1</v>
      </c>
      <c r="L8" s="40" t="s">
        <v>182</v>
      </c>
    </row>
    <row r="9" spans="2:12" x14ac:dyDescent="0.4">
      <c r="B9" s="24" t="s">
        <v>60</v>
      </c>
      <c r="C9" s="52" t="s">
        <v>17</v>
      </c>
      <c r="D9" s="52" t="s">
        <v>173</v>
      </c>
      <c r="E9" s="53">
        <v>180</v>
      </c>
      <c r="F9" s="52"/>
      <c r="G9" s="53"/>
      <c r="H9" s="53">
        <v>1</v>
      </c>
      <c r="I9" s="35"/>
      <c r="J9" s="33">
        <v>4</v>
      </c>
      <c r="K9" s="33">
        <v>1</v>
      </c>
      <c r="L9" s="40" t="s">
        <v>182</v>
      </c>
    </row>
    <row r="10" spans="2:12" x14ac:dyDescent="0.4">
      <c r="B10" s="24" t="s">
        <v>61</v>
      </c>
      <c r="C10" s="52" t="s">
        <v>16</v>
      </c>
      <c r="D10" s="52" t="s">
        <v>15</v>
      </c>
      <c r="E10" s="52">
        <v>130</v>
      </c>
      <c r="F10" s="52"/>
      <c r="G10" s="53"/>
      <c r="H10" s="53">
        <v>1</v>
      </c>
      <c r="I10" s="35"/>
      <c r="J10" s="33">
        <v>4</v>
      </c>
      <c r="K10" s="33">
        <v>1</v>
      </c>
      <c r="L10" s="40" t="s">
        <v>183</v>
      </c>
    </row>
    <row r="11" spans="2:12" x14ac:dyDescent="0.4">
      <c r="B11" s="24" t="s">
        <v>62</v>
      </c>
      <c r="C11" s="52" t="s">
        <v>15</v>
      </c>
      <c r="D11" s="52" t="s">
        <v>30</v>
      </c>
      <c r="E11" s="52">
        <v>100</v>
      </c>
      <c r="F11" s="52"/>
      <c r="G11" s="53"/>
      <c r="H11" s="53">
        <v>1</v>
      </c>
      <c r="I11" s="35"/>
      <c r="J11" s="33">
        <v>4</v>
      </c>
      <c r="K11" s="33">
        <v>1</v>
      </c>
      <c r="L11" s="40" t="s">
        <v>183</v>
      </c>
    </row>
    <row r="12" spans="2:12" x14ac:dyDescent="0.4">
      <c r="B12" s="24" t="s">
        <v>63</v>
      </c>
      <c r="C12" s="30" t="s">
        <v>30</v>
      </c>
      <c r="D12" s="30" t="s">
        <v>31</v>
      </c>
      <c r="E12" s="52">
        <v>180</v>
      </c>
      <c r="F12" s="52"/>
      <c r="G12" s="53"/>
      <c r="H12" s="53">
        <v>1</v>
      </c>
      <c r="I12" s="35"/>
      <c r="J12" s="33">
        <v>4</v>
      </c>
      <c r="K12" s="33">
        <v>1</v>
      </c>
      <c r="L12" s="40" t="s">
        <v>183</v>
      </c>
    </row>
    <row r="13" spans="2:12" x14ac:dyDescent="0.4">
      <c r="B13" s="24" t="s">
        <v>64</v>
      </c>
      <c r="C13" s="29" t="s">
        <v>31</v>
      </c>
      <c r="D13" s="29" t="s">
        <v>32</v>
      </c>
      <c r="E13" s="52">
        <v>180</v>
      </c>
      <c r="F13" s="52"/>
      <c r="G13" s="53"/>
      <c r="H13" s="53">
        <v>1</v>
      </c>
      <c r="I13" s="35"/>
      <c r="J13" s="33">
        <v>4</v>
      </c>
      <c r="K13" s="33">
        <v>1</v>
      </c>
      <c r="L13" s="40" t="s">
        <v>183</v>
      </c>
    </row>
    <row r="14" spans="2:12" x14ac:dyDescent="0.4">
      <c r="B14" s="24" t="s">
        <v>65</v>
      </c>
      <c r="C14" s="29" t="s">
        <v>32</v>
      </c>
      <c r="D14" s="29" t="s">
        <v>33</v>
      </c>
      <c r="E14" s="52">
        <v>180</v>
      </c>
      <c r="F14" s="52"/>
      <c r="G14" s="53"/>
      <c r="H14" s="53">
        <v>1</v>
      </c>
      <c r="I14" s="35"/>
      <c r="J14" s="33">
        <v>4</v>
      </c>
      <c r="K14" s="33">
        <v>1</v>
      </c>
      <c r="L14" s="40" t="s">
        <v>183</v>
      </c>
    </row>
    <row r="15" spans="2:12" x14ac:dyDescent="0.4">
      <c r="B15" s="24" t="s">
        <v>66</v>
      </c>
      <c r="C15" s="29" t="s">
        <v>33</v>
      </c>
      <c r="D15" s="52" t="s">
        <v>34</v>
      </c>
      <c r="E15" s="52">
        <v>180</v>
      </c>
      <c r="F15" s="52"/>
      <c r="G15" s="53"/>
      <c r="H15" s="53">
        <v>1</v>
      </c>
      <c r="I15" s="35"/>
      <c r="J15" s="33">
        <v>4</v>
      </c>
      <c r="K15" s="33">
        <v>1</v>
      </c>
      <c r="L15" s="40" t="s">
        <v>183</v>
      </c>
    </row>
    <row r="16" spans="2:12" x14ac:dyDescent="0.4">
      <c r="B16" s="24" t="s">
        <v>67</v>
      </c>
      <c r="C16" s="53" t="s">
        <v>34</v>
      </c>
      <c r="D16" s="30" t="s">
        <v>40</v>
      </c>
      <c r="E16" s="53">
        <v>180</v>
      </c>
      <c r="F16" s="53"/>
      <c r="G16" s="53"/>
      <c r="H16" s="53">
        <v>1</v>
      </c>
      <c r="I16" s="33"/>
      <c r="J16" s="33">
        <v>4</v>
      </c>
      <c r="K16" s="33">
        <v>1</v>
      </c>
      <c r="L16" s="40" t="s">
        <v>183</v>
      </c>
    </row>
    <row r="17" spans="2:40" x14ac:dyDescent="0.4">
      <c r="B17" s="24" t="s">
        <v>68</v>
      </c>
      <c r="C17" s="52" t="s">
        <v>35</v>
      </c>
      <c r="D17" s="29" t="s">
        <v>36</v>
      </c>
      <c r="E17" s="52">
        <v>180</v>
      </c>
      <c r="F17" s="53"/>
      <c r="G17" s="53"/>
      <c r="H17" s="53">
        <v>1</v>
      </c>
      <c r="I17" s="33"/>
      <c r="J17" s="33">
        <v>4</v>
      </c>
      <c r="K17" s="33">
        <v>1</v>
      </c>
      <c r="L17" s="40" t="s">
        <v>182</v>
      </c>
    </row>
    <row r="18" spans="2:40" x14ac:dyDescent="0.4">
      <c r="B18" s="24" t="s">
        <v>69</v>
      </c>
      <c r="C18" s="52" t="s">
        <v>36</v>
      </c>
      <c r="D18" s="29" t="s">
        <v>37</v>
      </c>
      <c r="E18" s="52">
        <v>180</v>
      </c>
      <c r="F18" s="53"/>
      <c r="G18" s="53"/>
      <c r="H18" s="53">
        <v>1</v>
      </c>
      <c r="I18" s="33"/>
      <c r="J18" s="33">
        <v>4</v>
      </c>
      <c r="K18" s="33">
        <v>1</v>
      </c>
      <c r="L18" s="40" t="s">
        <v>182</v>
      </c>
    </row>
    <row r="19" spans="2:40" x14ac:dyDescent="0.4">
      <c r="B19" s="24" t="s">
        <v>70</v>
      </c>
      <c r="C19" s="29" t="s">
        <v>37</v>
      </c>
      <c r="D19" s="29" t="s">
        <v>38</v>
      </c>
      <c r="E19" s="52">
        <v>180</v>
      </c>
      <c r="F19" s="53"/>
      <c r="G19" s="53"/>
      <c r="H19" s="53">
        <v>1</v>
      </c>
      <c r="I19" s="33"/>
      <c r="J19" s="33">
        <v>4</v>
      </c>
      <c r="K19" s="33">
        <v>1</v>
      </c>
      <c r="L19" s="40" t="s">
        <v>182</v>
      </c>
    </row>
    <row r="20" spans="2:40" x14ac:dyDescent="0.4">
      <c r="B20" s="24" t="s">
        <v>71</v>
      </c>
      <c r="C20" s="29" t="s">
        <v>38</v>
      </c>
      <c r="D20" s="52" t="s">
        <v>210</v>
      </c>
      <c r="E20" s="52">
        <v>170</v>
      </c>
      <c r="F20" s="53"/>
      <c r="G20" s="53"/>
      <c r="H20" s="53">
        <v>1</v>
      </c>
      <c r="I20" s="33"/>
      <c r="J20" s="33">
        <v>4</v>
      </c>
      <c r="K20" s="33">
        <v>1</v>
      </c>
      <c r="L20" s="40" t="s">
        <v>182</v>
      </c>
    </row>
    <row r="21" spans="2:40" x14ac:dyDescent="0.4">
      <c r="B21" s="24" t="s">
        <v>72</v>
      </c>
      <c r="C21" s="52" t="s">
        <v>210</v>
      </c>
      <c r="D21" s="52" t="s">
        <v>211</v>
      </c>
      <c r="E21" s="52">
        <v>145</v>
      </c>
      <c r="F21" s="52"/>
      <c r="G21" s="53"/>
      <c r="H21" s="53">
        <v>1</v>
      </c>
      <c r="I21" s="35"/>
      <c r="J21" s="33">
        <v>8</v>
      </c>
      <c r="K21" s="33">
        <v>1</v>
      </c>
      <c r="L21" s="40" t="s">
        <v>186</v>
      </c>
    </row>
    <row r="22" spans="2:40" x14ac:dyDescent="0.4">
      <c r="B22" s="24" t="s">
        <v>73</v>
      </c>
      <c r="C22" s="52" t="s">
        <v>211</v>
      </c>
      <c r="D22" s="52" t="s">
        <v>13</v>
      </c>
      <c r="E22" s="52">
        <v>10</v>
      </c>
      <c r="F22" s="52"/>
      <c r="G22" s="53">
        <v>2</v>
      </c>
      <c r="H22" s="52"/>
      <c r="I22" s="35"/>
      <c r="J22" s="35">
        <v>10</v>
      </c>
      <c r="K22" s="33">
        <v>1</v>
      </c>
      <c r="L22" s="40" t="s">
        <v>189</v>
      </c>
    </row>
    <row r="23" spans="2:40" ht="81" x14ac:dyDescent="0.4">
      <c r="B23" s="24" t="s">
        <v>74</v>
      </c>
      <c r="C23" s="52" t="s">
        <v>13</v>
      </c>
      <c r="D23" s="52" t="s">
        <v>47</v>
      </c>
      <c r="E23" s="52">
        <v>35</v>
      </c>
      <c r="F23" s="52"/>
      <c r="G23" s="53"/>
      <c r="H23" s="53">
        <v>2</v>
      </c>
      <c r="I23" s="35"/>
      <c r="J23" s="35">
        <v>7</v>
      </c>
      <c r="K23" s="33">
        <v>1</v>
      </c>
      <c r="L23" s="42" t="s">
        <v>190</v>
      </c>
    </row>
    <row r="24" spans="2:40" x14ac:dyDescent="0.4">
      <c r="B24" s="24" t="s">
        <v>75</v>
      </c>
      <c r="C24" s="52" t="s">
        <v>211</v>
      </c>
      <c r="D24" s="29" t="s">
        <v>39</v>
      </c>
      <c r="E24" s="52">
        <v>95</v>
      </c>
      <c r="F24" s="52"/>
      <c r="G24" s="53"/>
      <c r="H24" s="53">
        <v>1</v>
      </c>
      <c r="I24" s="35"/>
      <c r="J24" s="35">
        <v>4</v>
      </c>
      <c r="K24" s="33">
        <v>1</v>
      </c>
      <c r="L24" s="40" t="s">
        <v>188</v>
      </c>
    </row>
    <row r="25" spans="2:40" x14ac:dyDescent="0.4">
      <c r="B25" s="24" t="s">
        <v>76</v>
      </c>
      <c r="C25" s="52" t="s">
        <v>210</v>
      </c>
      <c r="D25" s="52" t="s">
        <v>211</v>
      </c>
      <c r="E25" s="52">
        <v>75</v>
      </c>
      <c r="F25" s="52"/>
      <c r="G25" s="53"/>
      <c r="H25" s="53">
        <v>1</v>
      </c>
      <c r="I25" s="35"/>
      <c r="J25" s="35"/>
      <c r="K25" s="33"/>
      <c r="L25" s="41" t="s">
        <v>209</v>
      </c>
    </row>
    <row r="26" spans="2:40" x14ac:dyDescent="0.4">
      <c r="B26" s="24" t="s">
        <v>77</v>
      </c>
      <c r="C26" s="52" t="s">
        <v>210</v>
      </c>
      <c r="D26" s="52" t="s">
        <v>210</v>
      </c>
      <c r="E26" s="52">
        <v>70</v>
      </c>
      <c r="F26" s="52"/>
      <c r="G26" s="53"/>
      <c r="H26" s="53">
        <v>1</v>
      </c>
      <c r="I26" s="35"/>
      <c r="J26" s="35">
        <v>4</v>
      </c>
      <c r="K26" s="33">
        <v>1</v>
      </c>
      <c r="L26" s="40" t="s">
        <v>183</v>
      </c>
    </row>
    <row r="27" spans="2:40" x14ac:dyDescent="0.4">
      <c r="B27" s="24" t="s">
        <v>78</v>
      </c>
      <c r="C27" s="30" t="s">
        <v>40</v>
      </c>
      <c r="D27" s="30" t="s">
        <v>41</v>
      </c>
      <c r="E27" s="52">
        <v>180</v>
      </c>
      <c r="F27" s="52"/>
      <c r="G27" s="53"/>
      <c r="H27" s="53">
        <v>1</v>
      </c>
      <c r="I27" s="35"/>
      <c r="J27" s="35">
        <v>4</v>
      </c>
      <c r="K27" s="33">
        <v>1</v>
      </c>
      <c r="L27" s="40" t="s">
        <v>183</v>
      </c>
    </row>
    <row r="28" spans="2:40" x14ac:dyDescent="0.4">
      <c r="B28" s="24" t="s">
        <v>79</v>
      </c>
      <c r="C28" s="29" t="s">
        <v>41</v>
      </c>
      <c r="D28" s="29" t="s">
        <v>42</v>
      </c>
      <c r="E28" s="52">
        <v>180</v>
      </c>
      <c r="F28" s="52"/>
      <c r="G28" s="53"/>
      <c r="H28" s="53">
        <v>1</v>
      </c>
      <c r="I28" s="35"/>
      <c r="J28" s="35">
        <v>4</v>
      </c>
      <c r="K28" s="33">
        <v>1</v>
      </c>
      <c r="L28" s="40" t="s">
        <v>183</v>
      </c>
    </row>
    <row r="29" spans="2:40" x14ac:dyDescent="0.4">
      <c r="B29" s="24" t="s">
        <v>80</v>
      </c>
      <c r="C29" s="29" t="s">
        <v>42</v>
      </c>
      <c r="D29" s="29" t="s">
        <v>43</v>
      </c>
      <c r="E29" s="52">
        <v>180</v>
      </c>
      <c r="F29" s="52"/>
      <c r="G29" s="53"/>
      <c r="H29" s="53">
        <v>1</v>
      </c>
      <c r="I29" s="35"/>
      <c r="J29" s="35">
        <v>4</v>
      </c>
      <c r="K29" s="33">
        <v>1</v>
      </c>
      <c r="L29" s="40" t="s">
        <v>183</v>
      </c>
    </row>
    <row r="30" spans="2:40" x14ac:dyDescent="0.4">
      <c r="B30" s="24" t="s">
        <v>81</v>
      </c>
      <c r="C30" s="29" t="s">
        <v>43</v>
      </c>
      <c r="D30" s="52" t="s">
        <v>210</v>
      </c>
      <c r="E30" s="52">
        <v>75</v>
      </c>
      <c r="F30" s="52"/>
      <c r="G30" s="53"/>
      <c r="H30" s="53">
        <v>1</v>
      </c>
      <c r="I30" s="35"/>
      <c r="J30" s="35">
        <v>4</v>
      </c>
      <c r="K30" s="33">
        <v>1</v>
      </c>
      <c r="L30" s="40" t="s">
        <v>187</v>
      </c>
    </row>
    <row r="31" spans="2:40" x14ac:dyDescent="0.4">
      <c r="B31" s="31" t="s">
        <v>82</v>
      </c>
      <c r="C31" s="53" t="s">
        <v>210</v>
      </c>
      <c r="D31" s="53" t="s">
        <v>210</v>
      </c>
      <c r="E31" s="53">
        <v>150</v>
      </c>
      <c r="F31" s="53"/>
      <c r="G31" s="53"/>
      <c r="H31" s="53">
        <v>1</v>
      </c>
      <c r="I31" s="33"/>
      <c r="J31" s="33"/>
      <c r="K31" s="33"/>
      <c r="L31" s="40" t="s">
        <v>209</v>
      </c>
    </row>
    <row r="32" spans="2:40" x14ac:dyDescent="0.4">
      <c r="B32" s="43"/>
      <c r="R32" s="2"/>
      <c r="AN32"/>
    </row>
    <row r="33" spans="18:40" x14ac:dyDescent="0.4">
      <c r="R33" s="2"/>
      <c r="AN33"/>
    </row>
    <row r="34" spans="18:40" x14ac:dyDescent="0.4">
      <c r="R34" s="2"/>
      <c r="AN34"/>
    </row>
  </sheetData>
  <mergeCells count="8">
    <mergeCell ref="B2:B3"/>
    <mergeCell ref="C2:C3"/>
    <mergeCell ref="D2:D3"/>
    <mergeCell ref="B1:L1"/>
    <mergeCell ref="E2:E3"/>
    <mergeCell ref="F2:H2"/>
    <mergeCell ref="I2:K2"/>
    <mergeCell ref="L2:L3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K12"/>
  <sheetViews>
    <sheetView zoomScale="60" zoomScaleNormal="60" workbookViewId="0">
      <selection activeCell="D14" sqref="D14"/>
    </sheetView>
  </sheetViews>
  <sheetFormatPr defaultRowHeight="26.25" x14ac:dyDescent="0.4"/>
  <cols>
    <col min="2" max="2" width="24.5703125" style="5" customWidth="1"/>
    <col min="3" max="4" width="23.7109375" style="5" customWidth="1"/>
    <col min="5" max="5" width="14.140625" style="5" bestFit="1" customWidth="1"/>
    <col min="6" max="6" width="12.7109375" style="5" customWidth="1"/>
    <col min="7" max="7" width="10.5703125" style="5" customWidth="1"/>
    <col min="8" max="10" width="20" style="5" customWidth="1"/>
    <col min="11" max="13" width="28.140625" style="5" customWidth="1"/>
    <col min="14" max="14" width="72" style="5" customWidth="1"/>
    <col min="15" max="15" width="9.140625" style="5"/>
    <col min="16" max="16" width="51.7109375" style="2" bestFit="1" customWidth="1"/>
    <col min="17" max="37" width="9.140625" style="2"/>
  </cols>
  <sheetData>
    <row r="2" spans="2:15" x14ac:dyDescent="0.4">
      <c r="B2" s="69" t="s">
        <v>54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2:15" x14ac:dyDescent="0.4">
      <c r="B3" s="72" t="s">
        <v>53</v>
      </c>
      <c r="C3" s="73" t="s">
        <v>0</v>
      </c>
      <c r="D3" s="74" t="s">
        <v>1</v>
      </c>
      <c r="E3" s="72" t="s">
        <v>213</v>
      </c>
      <c r="F3" s="66" t="s">
        <v>2</v>
      </c>
      <c r="G3" s="67"/>
      <c r="H3" s="72" t="s">
        <v>19</v>
      </c>
      <c r="I3" s="72"/>
      <c r="J3" s="72"/>
      <c r="K3" s="59" t="s">
        <v>212</v>
      </c>
      <c r="L3" s="59" t="s">
        <v>20</v>
      </c>
      <c r="M3" s="72" t="s">
        <v>8</v>
      </c>
      <c r="N3" s="72" t="s">
        <v>3</v>
      </c>
    </row>
    <row r="4" spans="2:15" x14ac:dyDescent="0.4">
      <c r="B4" s="72"/>
      <c r="C4" s="73"/>
      <c r="D4" s="74"/>
      <c r="E4" s="72"/>
      <c r="F4" s="72" t="s">
        <v>4</v>
      </c>
      <c r="G4" s="59" t="s">
        <v>7</v>
      </c>
      <c r="H4" s="75" t="s">
        <v>191</v>
      </c>
      <c r="I4" s="76"/>
      <c r="J4" s="77"/>
      <c r="K4" s="78"/>
      <c r="L4" s="78"/>
      <c r="M4" s="72"/>
      <c r="N4" s="72"/>
    </row>
    <row r="5" spans="2:15" x14ac:dyDescent="0.4">
      <c r="B5" s="72"/>
      <c r="C5" s="73"/>
      <c r="D5" s="74"/>
      <c r="E5" s="72"/>
      <c r="F5" s="72"/>
      <c r="G5" s="60"/>
      <c r="H5" s="35" t="s">
        <v>4</v>
      </c>
      <c r="I5" s="38" t="s">
        <v>21</v>
      </c>
      <c r="J5" s="38" t="s">
        <v>23</v>
      </c>
      <c r="K5" s="60"/>
      <c r="L5" s="60"/>
      <c r="M5" s="72"/>
      <c r="N5" s="72"/>
    </row>
    <row r="6" spans="2:15" ht="40.5" x14ac:dyDescent="0.4">
      <c r="B6" s="24" t="s">
        <v>83</v>
      </c>
      <c r="C6" s="35" t="s">
        <v>45</v>
      </c>
      <c r="D6" s="35" t="s">
        <v>201</v>
      </c>
      <c r="E6" s="35">
        <v>190</v>
      </c>
      <c r="F6" s="33"/>
      <c r="G6" s="34">
        <v>1</v>
      </c>
      <c r="H6" s="33"/>
      <c r="I6" s="33"/>
      <c r="J6" s="33"/>
      <c r="K6" s="33">
        <v>1</v>
      </c>
      <c r="L6" s="33"/>
      <c r="M6" s="33"/>
      <c r="N6" s="13" t="s">
        <v>192</v>
      </c>
    </row>
    <row r="7" spans="2:15" ht="40.5" x14ac:dyDescent="0.4">
      <c r="B7" s="24" t="s">
        <v>84</v>
      </c>
      <c r="C7" s="35" t="s">
        <v>201</v>
      </c>
      <c r="D7" s="35" t="s">
        <v>201</v>
      </c>
      <c r="E7" s="35">
        <v>545</v>
      </c>
      <c r="F7" s="35"/>
      <c r="G7" s="34">
        <v>1</v>
      </c>
      <c r="H7" s="35"/>
      <c r="I7" s="35">
        <v>1</v>
      </c>
      <c r="J7" s="35"/>
      <c r="K7" s="33">
        <v>1</v>
      </c>
      <c r="L7" s="33">
        <v>1</v>
      </c>
      <c r="M7" s="35"/>
      <c r="N7" s="35"/>
    </row>
    <row r="8" spans="2:15" ht="40.5" x14ac:dyDescent="0.4">
      <c r="B8" s="24" t="s">
        <v>85</v>
      </c>
      <c r="C8" s="35" t="s">
        <v>201</v>
      </c>
      <c r="D8" s="52" t="s">
        <v>202</v>
      </c>
      <c r="E8" s="33">
        <v>1020</v>
      </c>
      <c r="F8" s="33"/>
      <c r="G8" s="34">
        <v>1</v>
      </c>
      <c r="H8" s="33"/>
      <c r="I8" s="33">
        <v>1</v>
      </c>
      <c r="J8" s="33"/>
      <c r="K8" s="33">
        <v>1</v>
      </c>
      <c r="L8" s="33">
        <v>1</v>
      </c>
      <c r="M8" s="33"/>
      <c r="N8" s="33"/>
    </row>
    <row r="9" spans="2:15" ht="40.5" x14ac:dyDescent="0.4">
      <c r="B9" s="24" t="s">
        <v>86</v>
      </c>
      <c r="C9" s="35" t="s">
        <v>202</v>
      </c>
      <c r="D9" s="52" t="s">
        <v>203</v>
      </c>
      <c r="E9" s="35">
        <v>120</v>
      </c>
      <c r="F9" s="35" t="s">
        <v>5</v>
      </c>
      <c r="G9" s="34">
        <v>1</v>
      </c>
      <c r="H9" s="35"/>
      <c r="I9" s="35">
        <v>1</v>
      </c>
      <c r="J9" s="35"/>
      <c r="K9" s="33">
        <v>1</v>
      </c>
      <c r="L9" s="33">
        <v>1</v>
      </c>
      <c r="M9" s="35"/>
      <c r="N9" s="35"/>
    </row>
    <row r="10" spans="2:15" ht="40.5" customHeight="1" x14ac:dyDescent="0.4">
      <c r="B10" s="24" t="s">
        <v>87</v>
      </c>
      <c r="C10" s="35" t="s">
        <v>203</v>
      </c>
      <c r="D10" s="35" t="s">
        <v>203</v>
      </c>
      <c r="E10" s="35">
        <v>140</v>
      </c>
      <c r="F10" s="35" t="s">
        <v>5</v>
      </c>
      <c r="G10" s="34">
        <v>1</v>
      </c>
      <c r="H10" s="35"/>
      <c r="I10" s="35">
        <v>1</v>
      </c>
      <c r="J10" s="35"/>
      <c r="K10" s="33">
        <v>1</v>
      </c>
      <c r="L10" s="33">
        <v>1</v>
      </c>
      <c r="M10" s="35" t="s">
        <v>5</v>
      </c>
      <c r="N10" s="15" t="s">
        <v>112</v>
      </c>
    </row>
    <row r="11" spans="2:15" ht="40.5" x14ac:dyDescent="0.4">
      <c r="B11" s="31" t="s">
        <v>88</v>
      </c>
      <c r="C11" s="53" t="s">
        <v>203</v>
      </c>
      <c r="D11" s="33" t="s">
        <v>204</v>
      </c>
      <c r="E11" s="33">
        <v>15</v>
      </c>
      <c r="F11" s="33"/>
      <c r="G11" s="33">
        <v>1</v>
      </c>
      <c r="H11" s="33"/>
      <c r="I11" s="33"/>
      <c r="J11" s="33">
        <v>1</v>
      </c>
      <c r="K11" s="33">
        <v>1</v>
      </c>
      <c r="L11" s="33">
        <v>1</v>
      </c>
      <c r="M11" s="33"/>
      <c r="N11" s="13"/>
    </row>
    <row r="12" spans="2:15" x14ac:dyDescent="0.4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</sheetData>
  <mergeCells count="14">
    <mergeCell ref="B2:N2"/>
    <mergeCell ref="B3:B5"/>
    <mergeCell ref="C3:C5"/>
    <mergeCell ref="D3:D5"/>
    <mergeCell ref="N3:N5"/>
    <mergeCell ref="H4:J4"/>
    <mergeCell ref="L3:L5"/>
    <mergeCell ref="M3:M5"/>
    <mergeCell ref="G4:G5"/>
    <mergeCell ref="E3:E5"/>
    <mergeCell ref="F3:G3"/>
    <mergeCell ref="H3:J3"/>
    <mergeCell ref="K3:K5"/>
    <mergeCell ref="F4:F5"/>
  </mergeCells>
  <phoneticPr fontId="1" type="noConversion"/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D8D7-665F-4903-B05C-7C30436A0E07}">
  <dimension ref="B2:AM38"/>
  <sheetViews>
    <sheetView zoomScale="55" zoomScaleNormal="55" workbookViewId="0">
      <selection activeCell="R18" sqref="R18"/>
    </sheetView>
  </sheetViews>
  <sheetFormatPr defaultRowHeight="26.25" x14ac:dyDescent="0.4"/>
  <cols>
    <col min="2" max="2" width="24.5703125" style="5" customWidth="1"/>
    <col min="3" max="4" width="23.7109375" style="5" customWidth="1"/>
    <col min="5" max="5" width="21.140625" style="5" customWidth="1"/>
    <col min="6" max="6" width="11" style="5" customWidth="1"/>
    <col min="7" max="8" width="5.42578125" style="5" customWidth="1"/>
    <col min="9" max="10" width="11" style="5" customWidth="1"/>
    <col min="11" max="12" width="19.42578125" style="5" customWidth="1"/>
    <col min="13" max="13" width="19.42578125" style="49" customWidth="1"/>
    <col min="14" max="14" width="30.7109375" style="5" customWidth="1"/>
    <col min="15" max="16" width="27.140625" style="5" customWidth="1"/>
    <col min="17" max="17" width="114.140625" style="5" bestFit="1" customWidth="1"/>
    <col min="18" max="18" width="51.7109375" style="2" bestFit="1" customWidth="1"/>
    <col min="19" max="39" width="9.140625" style="2"/>
  </cols>
  <sheetData>
    <row r="2" spans="2:39" s="1" customFormat="1" x14ac:dyDescent="0.4">
      <c r="B2" s="79" t="s">
        <v>172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2:39" s="1" customFormat="1" x14ac:dyDescent="0.4">
      <c r="B3" s="72" t="s">
        <v>53</v>
      </c>
      <c r="C3" s="73" t="s">
        <v>0</v>
      </c>
      <c r="D3" s="74" t="s">
        <v>1</v>
      </c>
      <c r="E3" s="72" t="s">
        <v>213</v>
      </c>
      <c r="F3" s="66" t="s">
        <v>2</v>
      </c>
      <c r="G3" s="67"/>
      <c r="H3" s="68"/>
      <c r="I3" s="66" t="s">
        <v>50</v>
      </c>
      <c r="J3" s="68"/>
      <c r="K3" s="66" t="s">
        <v>19</v>
      </c>
      <c r="L3" s="67"/>
      <c r="M3" s="67"/>
      <c r="N3" s="59" t="s">
        <v>215</v>
      </c>
      <c r="O3" s="59" t="s">
        <v>20</v>
      </c>
      <c r="P3" s="72" t="s">
        <v>8</v>
      </c>
      <c r="Q3" s="72" t="s">
        <v>3</v>
      </c>
      <c r="R3" s="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s="1" customFormat="1" x14ac:dyDescent="0.4">
      <c r="B4" s="72"/>
      <c r="C4" s="73"/>
      <c r="D4" s="74"/>
      <c r="E4" s="72"/>
      <c r="F4" s="72" t="s">
        <v>4</v>
      </c>
      <c r="G4" s="82" t="s">
        <v>7</v>
      </c>
      <c r="H4" s="83"/>
      <c r="I4" s="73" t="s">
        <v>4</v>
      </c>
      <c r="J4" s="59" t="s">
        <v>51</v>
      </c>
      <c r="K4" s="84" t="s">
        <v>22</v>
      </c>
      <c r="L4" s="85"/>
      <c r="M4" s="86"/>
      <c r="N4" s="78"/>
      <c r="O4" s="78"/>
      <c r="P4" s="72"/>
      <c r="Q4" s="72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2:39" s="1" customFormat="1" x14ac:dyDescent="0.4">
      <c r="B5" s="72"/>
      <c r="C5" s="73"/>
      <c r="D5" s="74"/>
      <c r="E5" s="72"/>
      <c r="F5" s="72"/>
      <c r="G5" s="75"/>
      <c r="H5" s="77"/>
      <c r="I5" s="73"/>
      <c r="J5" s="60"/>
      <c r="K5" s="48" t="s">
        <v>4</v>
      </c>
      <c r="L5" s="48" t="s">
        <v>21</v>
      </c>
      <c r="M5" s="48" t="s">
        <v>23</v>
      </c>
      <c r="N5" s="60"/>
      <c r="O5" s="60"/>
      <c r="P5" s="72"/>
      <c r="Q5" s="72"/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2:39" ht="40.5" x14ac:dyDescent="0.4">
      <c r="B6" s="46" t="s">
        <v>89</v>
      </c>
      <c r="C6" s="46" t="s">
        <v>45</v>
      </c>
      <c r="D6" s="46" t="s">
        <v>196</v>
      </c>
      <c r="E6" s="46">
        <v>190</v>
      </c>
      <c r="F6" s="46"/>
      <c r="G6" s="66">
        <v>2</v>
      </c>
      <c r="H6" s="68"/>
      <c r="I6" s="11"/>
      <c r="J6" s="11"/>
      <c r="K6" s="46"/>
      <c r="L6" s="46"/>
      <c r="M6" s="46"/>
      <c r="N6" s="45">
        <v>1</v>
      </c>
      <c r="O6" s="45"/>
      <c r="P6" s="46"/>
      <c r="Q6" s="13" t="s">
        <v>192</v>
      </c>
    </row>
    <row r="7" spans="2:39" ht="40.5" x14ac:dyDescent="0.4">
      <c r="B7" s="46" t="s">
        <v>90</v>
      </c>
      <c r="C7" s="46" t="s">
        <v>196</v>
      </c>
      <c r="D7" s="46" t="s">
        <v>196</v>
      </c>
      <c r="E7" s="46">
        <v>545</v>
      </c>
      <c r="F7" s="46"/>
      <c r="G7" s="66">
        <v>2</v>
      </c>
      <c r="H7" s="68"/>
      <c r="I7" s="11"/>
      <c r="J7" s="11"/>
      <c r="K7" s="46"/>
      <c r="L7" s="46"/>
      <c r="M7" s="46"/>
      <c r="N7" s="45">
        <v>1</v>
      </c>
      <c r="O7" s="45">
        <v>1</v>
      </c>
      <c r="P7" s="46"/>
      <c r="Q7" s="13" t="s">
        <v>44</v>
      </c>
    </row>
    <row r="8" spans="2:39" ht="40.5" x14ac:dyDescent="0.4">
      <c r="B8" s="46" t="s">
        <v>91</v>
      </c>
      <c r="C8" s="46" t="s">
        <v>196</v>
      </c>
      <c r="D8" s="46" t="s">
        <v>196</v>
      </c>
      <c r="E8" s="45">
        <f>275+240</f>
        <v>515</v>
      </c>
      <c r="F8" s="45"/>
      <c r="G8" s="66">
        <v>2</v>
      </c>
      <c r="H8" s="68"/>
      <c r="I8" s="47"/>
      <c r="J8" s="47"/>
      <c r="K8" s="45"/>
      <c r="L8" s="45"/>
      <c r="M8" s="45"/>
      <c r="N8" s="45">
        <v>1</v>
      </c>
      <c r="O8" s="45">
        <v>1</v>
      </c>
      <c r="P8" s="46"/>
      <c r="Q8" s="13" t="s">
        <v>44</v>
      </c>
    </row>
    <row r="9" spans="2:39" ht="40.5" x14ac:dyDescent="0.4">
      <c r="B9" s="46" t="s">
        <v>92</v>
      </c>
      <c r="C9" s="45" t="s">
        <v>45</v>
      </c>
      <c r="D9" s="46" t="s">
        <v>196</v>
      </c>
      <c r="E9" s="46">
        <v>70</v>
      </c>
      <c r="F9" s="45"/>
      <c r="G9" s="66">
        <v>2</v>
      </c>
      <c r="H9" s="68"/>
      <c r="I9" s="47"/>
      <c r="J9" s="47"/>
      <c r="K9" s="45"/>
      <c r="L9" s="45"/>
      <c r="M9" s="45"/>
      <c r="N9" s="45">
        <v>1</v>
      </c>
      <c r="O9" s="45"/>
      <c r="P9" s="46"/>
      <c r="Q9" s="13" t="s">
        <v>192</v>
      </c>
    </row>
    <row r="10" spans="2:39" ht="40.5" x14ac:dyDescent="0.4">
      <c r="B10" s="46" t="s">
        <v>93</v>
      </c>
      <c r="C10" s="46" t="s">
        <v>196</v>
      </c>
      <c r="D10" s="46" t="s">
        <v>197</v>
      </c>
      <c r="E10" s="46">
        <v>140</v>
      </c>
      <c r="F10" s="45"/>
      <c r="G10" s="66">
        <v>2</v>
      </c>
      <c r="H10" s="68"/>
      <c r="I10" s="47"/>
      <c r="J10" s="47"/>
      <c r="K10" s="45"/>
      <c r="L10" s="45"/>
      <c r="M10" s="45"/>
      <c r="N10" s="45">
        <v>1</v>
      </c>
      <c r="O10" s="45">
        <v>1</v>
      </c>
      <c r="P10" s="46"/>
      <c r="Q10" s="15" t="s">
        <v>44</v>
      </c>
    </row>
    <row r="11" spans="2:39" ht="60.75" x14ac:dyDescent="0.4">
      <c r="B11" s="46" t="s">
        <v>94</v>
      </c>
      <c r="C11" s="46" t="s">
        <v>198</v>
      </c>
      <c r="D11" s="46" t="s">
        <v>46</v>
      </c>
      <c r="E11" s="46" t="s">
        <v>48</v>
      </c>
      <c r="F11" s="46" t="s">
        <v>5</v>
      </c>
      <c r="G11" s="66">
        <v>2</v>
      </c>
      <c r="H11" s="68"/>
      <c r="I11" s="11" t="s">
        <v>5</v>
      </c>
      <c r="J11" s="11">
        <v>3</v>
      </c>
      <c r="K11" s="46" t="s">
        <v>5</v>
      </c>
      <c r="L11" s="46">
        <v>1</v>
      </c>
      <c r="M11" s="46"/>
      <c r="N11" s="45">
        <v>1</v>
      </c>
      <c r="O11" s="45">
        <v>1</v>
      </c>
      <c r="P11" s="16"/>
      <c r="Q11" s="16"/>
    </row>
    <row r="12" spans="2:39" ht="60.75" x14ac:dyDescent="0.4">
      <c r="B12" s="46" t="s">
        <v>95</v>
      </c>
      <c r="C12" s="46" t="s">
        <v>46</v>
      </c>
      <c r="D12" s="46" t="s">
        <v>197</v>
      </c>
      <c r="E12" s="46">
        <v>45</v>
      </c>
      <c r="F12" s="46"/>
      <c r="G12" s="66">
        <v>2</v>
      </c>
      <c r="H12" s="68"/>
      <c r="I12" s="11"/>
      <c r="J12" s="11">
        <v>3</v>
      </c>
      <c r="K12" s="46" t="s">
        <v>5</v>
      </c>
      <c r="L12" s="46">
        <v>1</v>
      </c>
      <c r="M12" s="46"/>
      <c r="N12" s="45">
        <v>1</v>
      </c>
      <c r="O12" s="45">
        <v>1</v>
      </c>
      <c r="P12" s="46" t="s">
        <v>5</v>
      </c>
      <c r="Q12" s="15" t="s">
        <v>113</v>
      </c>
    </row>
    <row r="13" spans="2:39" ht="40.5" x14ac:dyDescent="0.4">
      <c r="B13" s="46" t="s">
        <v>96</v>
      </c>
      <c r="C13" s="46" t="s">
        <v>197</v>
      </c>
      <c r="D13" s="46" t="s">
        <v>196</v>
      </c>
      <c r="E13" s="46">
        <v>80</v>
      </c>
      <c r="F13" s="46"/>
      <c r="G13" s="66">
        <v>1</v>
      </c>
      <c r="H13" s="68"/>
      <c r="I13" s="11"/>
      <c r="J13" s="11"/>
      <c r="K13" s="46"/>
      <c r="L13" s="46"/>
      <c r="M13" s="46"/>
      <c r="N13" s="45">
        <v>1</v>
      </c>
      <c r="O13" s="45">
        <v>1</v>
      </c>
      <c r="P13" s="46"/>
      <c r="Q13" s="15" t="s">
        <v>44</v>
      </c>
    </row>
    <row r="14" spans="2:39" ht="40.5" x14ac:dyDescent="0.4">
      <c r="B14" s="46" t="s">
        <v>97</v>
      </c>
      <c r="C14" s="46" t="s">
        <v>197</v>
      </c>
      <c r="D14" s="46" t="s">
        <v>197</v>
      </c>
      <c r="E14" s="46">
        <v>545</v>
      </c>
      <c r="F14" s="46"/>
      <c r="G14" s="66">
        <v>2</v>
      </c>
      <c r="H14" s="68"/>
      <c r="I14" s="11"/>
      <c r="J14" s="11">
        <v>3</v>
      </c>
      <c r="K14" s="46"/>
      <c r="L14" s="46">
        <v>1</v>
      </c>
      <c r="M14" s="46"/>
      <c r="N14" s="45">
        <v>1</v>
      </c>
      <c r="O14" s="45">
        <v>1</v>
      </c>
      <c r="P14" s="46" t="s">
        <v>5</v>
      </c>
      <c r="Q14" s="15" t="s">
        <v>113</v>
      </c>
    </row>
    <row r="15" spans="2:39" ht="40.5" x14ac:dyDescent="0.4">
      <c r="B15" s="46" t="s">
        <v>98</v>
      </c>
      <c r="C15" s="46" t="s">
        <v>197</v>
      </c>
      <c r="D15" s="46" t="s">
        <v>196</v>
      </c>
      <c r="E15" s="46">
        <v>70</v>
      </c>
      <c r="F15" s="46"/>
      <c r="G15" s="66">
        <v>1</v>
      </c>
      <c r="H15" s="68"/>
      <c r="I15" s="11"/>
      <c r="J15" s="11"/>
      <c r="K15" s="46"/>
      <c r="L15" s="46"/>
      <c r="M15" s="46">
        <v>1</v>
      </c>
      <c r="N15" s="45">
        <v>1</v>
      </c>
      <c r="O15" s="45">
        <v>1</v>
      </c>
      <c r="P15" s="46" t="s">
        <v>5</v>
      </c>
      <c r="Q15" s="15" t="s">
        <v>113</v>
      </c>
    </row>
    <row r="16" spans="2:39" ht="40.5" x14ac:dyDescent="0.4">
      <c r="B16" s="46" t="s">
        <v>99</v>
      </c>
      <c r="C16" s="46" t="s">
        <v>196</v>
      </c>
      <c r="D16" s="46" t="s">
        <v>193</v>
      </c>
      <c r="E16" s="46">
        <v>30</v>
      </c>
      <c r="F16" s="46"/>
      <c r="G16" s="66">
        <v>1</v>
      </c>
      <c r="H16" s="68"/>
      <c r="I16" s="11"/>
      <c r="J16" s="11"/>
      <c r="K16" s="46"/>
      <c r="L16" s="46"/>
      <c r="M16" s="46">
        <v>1</v>
      </c>
      <c r="N16" s="46">
        <v>1</v>
      </c>
      <c r="O16" s="46">
        <v>1</v>
      </c>
      <c r="P16" s="46"/>
      <c r="Q16" s="15"/>
    </row>
    <row r="17" spans="2:17" ht="40.5" x14ac:dyDescent="0.4">
      <c r="B17" s="46" t="s">
        <v>100</v>
      </c>
      <c r="C17" s="46" t="s">
        <v>197</v>
      </c>
      <c r="D17" s="46" t="s">
        <v>196</v>
      </c>
      <c r="E17" s="45">
        <f>275+240</f>
        <v>515</v>
      </c>
      <c r="F17" s="45"/>
      <c r="G17" s="66">
        <v>2</v>
      </c>
      <c r="H17" s="68"/>
      <c r="I17" s="47"/>
      <c r="J17" s="47">
        <v>3</v>
      </c>
      <c r="K17" s="45"/>
      <c r="L17" s="45">
        <v>1</v>
      </c>
      <c r="M17" s="45"/>
      <c r="N17" s="45">
        <v>1</v>
      </c>
      <c r="O17" s="45">
        <v>1</v>
      </c>
      <c r="P17" s="45" t="s">
        <v>5</v>
      </c>
      <c r="Q17" s="15" t="s">
        <v>113</v>
      </c>
    </row>
    <row r="18" spans="2:17" ht="40.5" x14ac:dyDescent="0.4">
      <c r="B18" s="46" t="s">
        <v>206</v>
      </c>
      <c r="C18" s="46" t="s">
        <v>196</v>
      </c>
      <c r="D18" s="45" t="s">
        <v>49</v>
      </c>
      <c r="E18" s="45">
        <v>45</v>
      </c>
      <c r="F18" s="45"/>
      <c r="G18" s="66">
        <v>2</v>
      </c>
      <c r="H18" s="68"/>
      <c r="I18" s="47"/>
      <c r="J18" s="47"/>
      <c r="K18" s="45"/>
      <c r="L18" s="45"/>
      <c r="M18" s="45"/>
      <c r="N18" s="45">
        <v>1</v>
      </c>
      <c r="O18" s="45"/>
      <c r="P18" s="45"/>
      <c r="Q18" s="13" t="s">
        <v>52</v>
      </c>
    </row>
    <row r="19" spans="2:17" ht="40.5" x14ac:dyDescent="0.4">
      <c r="B19" s="46" t="s">
        <v>101</v>
      </c>
      <c r="C19" s="46" t="s">
        <v>196</v>
      </c>
      <c r="D19" s="46" t="s">
        <v>199</v>
      </c>
      <c r="E19" s="46">
        <v>515</v>
      </c>
      <c r="F19" s="46"/>
      <c r="G19" s="66">
        <v>2</v>
      </c>
      <c r="H19" s="68"/>
      <c r="I19" s="11"/>
      <c r="J19" s="11"/>
      <c r="K19" s="46"/>
      <c r="L19" s="46"/>
      <c r="M19" s="46"/>
      <c r="N19" s="45">
        <v>1</v>
      </c>
      <c r="O19" s="45">
        <v>1</v>
      </c>
      <c r="P19" s="46"/>
      <c r="Q19" s="13" t="s">
        <v>44</v>
      </c>
    </row>
    <row r="20" spans="2:17" ht="40.5" x14ac:dyDescent="0.4">
      <c r="B20" s="46" t="s">
        <v>102</v>
      </c>
      <c r="C20" s="46" t="s">
        <v>199</v>
      </c>
      <c r="D20" s="46" t="s">
        <v>200</v>
      </c>
      <c r="E20" s="46">
        <v>110</v>
      </c>
      <c r="F20" s="46"/>
      <c r="G20" s="66">
        <v>2</v>
      </c>
      <c r="H20" s="68"/>
      <c r="I20" s="11"/>
      <c r="J20" s="11"/>
      <c r="K20" s="46"/>
      <c r="L20" s="46"/>
      <c r="M20" s="46"/>
      <c r="N20" s="45">
        <v>1</v>
      </c>
      <c r="O20" s="45">
        <v>1</v>
      </c>
      <c r="P20" s="46"/>
      <c r="Q20" s="13" t="s">
        <v>44</v>
      </c>
    </row>
    <row r="21" spans="2:17" ht="40.5" x14ac:dyDescent="0.4">
      <c r="B21" s="46" t="s">
        <v>103</v>
      </c>
      <c r="C21" s="46" t="s">
        <v>199</v>
      </c>
      <c r="D21" s="46" t="s">
        <v>196</v>
      </c>
      <c r="E21" s="46">
        <v>70</v>
      </c>
      <c r="F21" s="46"/>
      <c r="G21" s="66">
        <v>2</v>
      </c>
      <c r="H21" s="68"/>
      <c r="I21" s="11"/>
      <c r="J21" s="11"/>
      <c r="K21" s="46"/>
      <c r="L21" s="46"/>
      <c r="M21" s="46"/>
      <c r="N21" s="45">
        <v>1</v>
      </c>
      <c r="O21" s="45">
        <v>1</v>
      </c>
      <c r="P21" s="46"/>
      <c r="Q21" s="13" t="s">
        <v>44</v>
      </c>
    </row>
    <row r="22" spans="2:17" ht="40.5" x14ac:dyDescent="0.4">
      <c r="B22" s="46" t="s">
        <v>104</v>
      </c>
      <c r="C22" s="46" t="s">
        <v>196</v>
      </c>
      <c r="D22" s="46" t="s">
        <v>196</v>
      </c>
      <c r="E22" s="46">
        <v>515</v>
      </c>
      <c r="F22" s="46"/>
      <c r="G22" s="66">
        <v>2</v>
      </c>
      <c r="H22" s="68"/>
      <c r="I22" s="11"/>
      <c r="J22" s="11">
        <v>3</v>
      </c>
      <c r="K22" s="46"/>
      <c r="L22" s="46">
        <v>1</v>
      </c>
      <c r="M22" s="46"/>
      <c r="N22" s="45">
        <v>1</v>
      </c>
      <c r="O22" s="45">
        <v>1</v>
      </c>
      <c r="P22" s="46"/>
      <c r="Q22" s="46"/>
    </row>
    <row r="23" spans="2:17" ht="40.5" x14ac:dyDescent="0.4">
      <c r="B23" s="46" t="s">
        <v>105</v>
      </c>
      <c r="C23" s="46" t="s">
        <v>196</v>
      </c>
      <c r="D23" s="46" t="s">
        <v>196</v>
      </c>
      <c r="E23" s="46">
        <v>130</v>
      </c>
      <c r="F23" s="46"/>
      <c r="G23" s="66">
        <v>2</v>
      </c>
      <c r="H23" s="68"/>
      <c r="I23" s="11"/>
      <c r="J23" s="11"/>
      <c r="K23" s="46"/>
      <c r="L23" s="46">
        <v>1</v>
      </c>
      <c r="M23" s="46"/>
      <c r="N23" s="45">
        <v>1</v>
      </c>
      <c r="O23" s="45">
        <v>1</v>
      </c>
      <c r="P23" s="46"/>
      <c r="Q23" s="46"/>
    </row>
    <row r="24" spans="2:17" ht="40.5" x14ac:dyDescent="0.4">
      <c r="B24" s="46" t="s">
        <v>106</v>
      </c>
      <c r="C24" s="46" t="s">
        <v>196</v>
      </c>
      <c r="D24" s="46" t="s">
        <v>195</v>
      </c>
      <c r="E24" s="46">
        <v>110</v>
      </c>
      <c r="F24" s="46"/>
      <c r="G24" s="66">
        <v>2</v>
      </c>
      <c r="H24" s="68"/>
      <c r="I24" s="11"/>
      <c r="J24" s="11"/>
      <c r="K24" s="46"/>
      <c r="L24" s="46">
        <v>2</v>
      </c>
      <c r="M24" s="46"/>
      <c r="N24" s="46">
        <v>1</v>
      </c>
      <c r="O24" s="46">
        <v>1</v>
      </c>
      <c r="P24" s="46" t="s">
        <v>5</v>
      </c>
      <c r="Q24" s="15" t="s">
        <v>113</v>
      </c>
    </row>
    <row r="25" spans="2:17" ht="40.5" x14ac:dyDescent="0.4">
      <c r="B25" s="46" t="s">
        <v>107</v>
      </c>
      <c r="C25" s="45" t="s">
        <v>195</v>
      </c>
      <c r="D25" s="45" t="s">
        <v>194</v>
      </c>
      <c r="E25" s="45">
        <v>5</v>
      </c>
      <c r="F25" s="45"/>
      <c r="G25" s="66">
        <v>1</v>
      </c>
      <c r="H25" s="68"/>
      <c r="I25" s="47"/>
      <c r="J25" s="47"/>
      <c r="K25" s="45"/>
      <c r="L25" s="45"/>
      <c r="M25" s="45"/>
      <c r="N25" s="45">
        <v>1</v>
      </c>
      <c r="O25" s="45">
        <v>1</v>
      </c>
      <c r="P25" s="45"/>
      <c r="Q25" s="13"/>
    </row>
    <row r="26" spans="2:17" ht="40.5" x14ac:dyDescent="0.4">
      <c r="B26" s="46" t="s">
        <v>108</v>
      </c>
      <c r="C26" s="45" t="s">
        <v>195</v>
      </c>
      <c r="D26" s="45" t="s">
        <v>49</v>
      </c>
      <c r="E26" s="45">
        <v>150</v>
      </c>
      <c r="F26" s="45"/>
      <c r="G26" s="66">
        <v>2</v>
      </c>
      <c r="H26" s="68"/>
      <c r="I26" s="47"/>
      <c r="J26" s="47"/>
      <c r="K26" s="45"/>
      <c r="L26" s="45"/>
      <c r="M26" s="45"/>
      <c r="N26" s="45">
        <v>1</v>
      </c>
      <c r="O26" s="45"/>
      <c r="P26" s="45"/>
      <c r="Q26" s="13" t="s">
        <v>205</v>
      </c>
    </row>
    <row r="27" spans="2:17" ht="40.5" x14ac:dyDescent="0.4">
      <c r="B27" s="46" t="s">
        <v>109</v>
      </c>
      <c r="C27" s="46" t="s">
        <v>196</v>
      </c>
      <c r="D27" s="45" t="s">
        <v>49</v>
      </c>
      <c r="E27" s="45">
        <v>90</v>
      </c>
      <c r="F27" s="45"/>
      <c r="G27" s="66">
        <v>2</v>
      </c>
      <c r="H27" s="68"/>
      <c r="I27" s="47"/>
      <c r="J27" s="47"/>
      <c r="K27" s="45"/>
      <c r="L27" s="45"/>
      <c r="M27" s="45"/>
      <c r="N27" s="45">
        <v>1</v>
      </c>
      <c r="O27" s="45"/>
      <c r="P27" s="45"/>
      <c r="Q27" s="13" t="s">
        <v>205</v>
      </c>
    </row>
    <row r="28" spans="2:17" ht="40.5" x14ac:dyDescent="0.4">
      <c r="B28" s="46" t="s">
        <v>110</v>
      </c>
      <c r="C28" s="46" t="s">
        <v>196</v>
      </c>
      <c r="D28" s="45"/>
      <c r="E28" s="45">
        <v>130</v>
      </c>
      <c r="F28" s="16"/>
      <c r="G28" s="72">
        <v>2</v>
      </c>
      <c r="H28" s="72"/>
      <c r="I28" s="16"/>
      <c r="J28" s="16"/>
      <c r="K28" s="16"/>
      <c r="L28" s="16"/>
      <c r="M28" s="17"/>
      <c r="N28" s="45">
        <v>1</v>
      </c>
      <c r="O28" s="45">
        <v>1</v>
      </c>
      <c r="P28" s="16"/>
      <c r="Q28" s="13" t="s">
        <v>44</v>
      </c>
    </row>
    <row r="29" spans="2:17" ht="40.5" x14ac:dyDescent="0.4">
      <c r="B29" s="45" t="s">
        <v>111</v>
      </c>
      <c r="C29" s="46" t="s">
        <v>196</v>
      </c>
      <c r="D29" s="45"/>
      <c r="E29" s="45">
        <v>120</v>
      </c>
      <c r="F29" s="16"/>
      <c r="G29" s="72">
        <v>2</v>
      </c>
      <c r="H29" s="72"/>
      <c r="I29" s="16"/>
      <c r="J29" s="45"/>
      <c r="K29" s="16"/>
      <c r="L29" s="17">
        <v>1</v>
      </c>
      <c r="M29" s="17"/>
      <c r="N29" s="45">
        <v>1</v>
      </c>
      <c r="O29" s="45">
        <v>1</v>
      </c>
      <c r="P29" s="16"/>
      <c r="Q29" s="16"/>
    </row>
    <row r="30" spans="2:17" ht="40.5" x14ac:dyDescent="0.4">
      <c r="B30" s="45" t="s">
        <v>207</v>
      </c>
      <c r="C30" s="45" t="s">
        <v>195</v>
      </c>
      <c r="D30" s="45" t="s">
        <v>208</v>
      </c>
      <c r="E30" s="45">
        <v>15</v>
      </c>
      <c r="F30" s="16"/>
      <c r="G30" s="72">
        <v>1</v>
      </c>
      <c r="H30" s="72"/>
      <c r="I30" s="16"/>
      <c r="J30" s="45"/>
      <c r="K30" s="16"/>
      <c r="L30" s="17"/>
      <c r="M30" s="17">
        <v>2</v>
      </c>
      <c r="N30" s="45">
        <v>1</v>
      </c>
      <c r="O30" s="45">
        <v>1</v>
      </c>
      <c r="P30" s="45" t="s">
        <v>5</v>
      </c>
      <c r="Q30" s="13" t="s">
        <v>113</v>
      </c>
    </row>
    <row r="31" spans="2:17" x14ac:dyDescent="0.4">
      <c r="C31" s="21"/>
    </row>
    <row r="34" spans="2:39" x14ac:dyDescent="0.4">
      <c r="B34" s="18"/>
      <c r="C34" s="19"/>
      <c r="D34" s="20"/>
      <c r="E34" s="18"/>
      <c r="F34" s="18"/>
      <c r="G34" s="18"/>
      <c r="H34" s="18"/>
      <c r="I34" s="18"/>
      <c r="J34" s="18"/>
      <c r="K34" s="18"/>
      <c r="L34" s="18"/>
      <c r="M34" s="22"/>
      <c r="N34" s="19"/>
      <c r="O34" s="18"/>
      <c r="P34" s="18"/>
      <c r="Q34" s="21"/>
    </row>
    <row r="35" spans="2:39" x14ac:dyDescent="0.4">
      <c r="B35" s="18"/>
      <c r="C35" s="19"/>
      <c r="D35" s="20"/>
      <c r="E35" s="18"/>
      <c r="F35" s="18"/>
      <c r="G35" s="19"/>
      <c r="H35" s="19"/>
      <c r="I35" s="19"/>
      <c r="J35" s="19"/>
      <c r="K35" s="19"/>
      <c r="L35" s="22"/>
      <c r="M35" s="22"/>
      <c r="N35" s="19"/>
      <c r="O35" s="18"/>
      <c r="P35" s="18"/>
      <c r="Q35" s="21"/>
    </row>
    <row r="36" spans="2:39" s="1" customFormat="1" ht="29.25" customHeight="1" x14ac:dyDescent="0.4">
      <c r="B36" s="18"/>
      <c r="C36" s="19"/>
      <c r="D36" s="20"/>
      <c r="E36" s="18"/>
      <c r="F36" s="18"/>
      <c r="G36" s="19"/>
      <c r="H36" s="19"/>
      <c r="I36" s="23"/>
      <c r="J36" s="22"/>
      <c r="K36" s="22"/>
      <c r="L36" s="22"/>
      <c r="M36" s="22"/>
      <c r="N36" s="19"/>
      <c r="O36" s="18"/>
      <c r="P36" s="18"/>
      <c r="Q36" s="21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2:39" s="1" customFormat="1" ht="29.25" customHeight="1" x14ac:dyDescent="0.4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49"/>
      <c r="N37" s="5"/>
      <c r="O37" s="5"/>
      <c r="P37" s="5"/>
      <c r="Q37" s="5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2:39" s="1" customFormat="1" ht="29.25" customHeight="1" x14ac:dyDescent="0.4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49"/>
      <c r="N38" s="5"/>
      <c r="O38" s="5"/>
      <c r="P38" s="5"/>
      <c r="Q38" s="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</sheetData>
  <mergeCells count="42">
    <mergeCell ref="G10:H10"/>
    <mergeCell ref="G30:H30"/>
    <mergeCell ref="K4:M4"/>
    <mergeCell ref="G6:H6"/>
    <mergeCell ref="G7:H7"/>
    <mergeCell ref="G8:H8"/>
    <mergeCell ref="G9:H9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B2:Q2"/>
    <mergeCell ref="B3:B5"/>
    <mergeCell ref="C3:C5"/>
    <mergeCell ref="D3:D5"/>
    <mergeCell ref="E3:E5"/>
    <mergeCell ref="F3:H3"/>
    <mergeCell ref="I3:J3"/>
    <mergeCell ref="K3:M3"/>
    <mergeCell ref="N3:N5"/>
    <mergeCell ref="O3:O5"/>
    <mergeCell ref="P3:P5"/>
    <mergeCell ref="Q3:Q5"/>
    <mergeCell ref="F4:F5"/>
    <mergeCell ref="G4:H5"/>
    <mergeCell ref="I4:I5"/>
    <mergeCell ref="J4:J5"/>
    <mergeCell ref="G20:H20"/>
    <mergeCell ref="G26:H26"/>
    <mergeCell ref="G27:H27"/>
    <mergeCell ref="G28:H28"/>
    <mergeCell ref="G29:H29"/>
    <mergeCell ref="G21:H21"/>
    <mergeCell ref="G22:H22"/>
    <mergeCell ref="G23:H23"/>
    <mergeCell ref="G24:H24"/>
    <mergeCell ref="G25:H25"/>
  </mergeCells>
  <phoneticPr fontId="1" type="noConversion"/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4E9C-17EF-4ED2-BDB9-E523FE28FA13}">
  <sheetPr>
    <tabColor rgb="FFFFFF00"/>
  </sheetPr>
  <dimension ref="A4:P31"/>
  <sheetViews>
    <sheetView topLeftCell="B1" zoomScale="60" zoomScaleNormal="60" workbookViewId="0">
      <selection activeCell="K1" sqref="K1:K1048576"/>
    </sheetView>
  </sheetViews>
  <sheetFormatPr defaultRowHeight="21" x14ac:dyDescent="0.35"/>
  <cols>
    <col min="1" max="1" width="0" style="5" hidden="1" customWidth="1"/>
    <col min="2" max="2" width="9.140625" style="5"/>
    <col min="3" max="3" width="11.28515625" style="5" bestFit="1" customWidth="1"/>
    <col min="4" max="4" width="31.28515625" style="5" customWidth="1"/>
    <col min="5" max="5" width="19.42578125" style="5" customWidth="1"/>
    <col min="6" max="6" width="15.7109375" style="5" customWidth="1"/>
    <col min="7" max="7" width="17.140625" style="5" customWidth="1"/>
    <col min="8" max="8" width="100.7109375" style="5" customWidth="1"/>
    <col min="9" max="9" width="25.140625" style="5" bestFit="1" customWidth="1"/>
    <col min="10" max="10" width="27" style="5" bestFit="1" customWidth="1"/>
    <col min="11" max="11" width="117.28515625" style="5" customWidth="1"/>
    <col min="12" max="16" width="9.140625" style="5"/>
  </cols>
  <sheetData>
    <row r="4" spans="3:13" x14ac:dyDescent="0.35">
      <c r="C4" s="54" t="s">
        <v>175</v>
      </c>
      <c r="D4" s="55"/>
      <c r="E4" s="55"/>
      <c r="F4" s="55"/>
      <c r="G4" s="55"/>
      <c r="H4" s="55"/>
      <c r="I4" s="55"/>
      <c r="J4" s="55"/>
      <c r="K4" s="56"/>
      <c r="L4" s="32"/>
      <c r="M4" s="32"/>
    </row>
    <row r="5" spans="3:13" x14ac:dyDescent="0.35">
      <c r="C5" s="6" t="s">
        <v>26</v>
      </c>
      <c r="D5" s="6" t="s">
        <v>27</v>
      </c>
      <c r="E5" s="6" t="s">
        <v>115</v>
      </c>
      <c r="F5" s="6" t="s">
        <v>116</v>
      </c>
      <c r="G5" s="6" t="s">
        <v>117</v>
      </c>
      <c r="H5" s="7" t="s">
        <v>123</v>
      </c>
      <c r="I5" s="6" t="s">
        <v>119</v>
      </c>
      <c r="J5" s="6" t="s">
        <v>120</v>
      </c>
      <c r="K5" s="6" t="s">
        <v>3</v>
      </c>
      <c r="L5" s="32"/>
      <c r="M5" s="32"/>
    </row>
    <row r="6" spans="3:13" x14ac:dyDescent="0.35">
      <c r="C6" s="6">
        <v>1</v>
      </c>
      <c r="D6" s="6" t="s">
        <v>25</v>
      </c>
      <c r="E6" s="6" t="s">
        <v>121</v>
      </c>
      <c r="F6" s="6" t="s">
        <v>122</v>
      </c>
      <c r="G6" s="6" t="s">
        <v>118</v>
      </c>
      <c r="H6" s="39" t="s">
        <v>125</v>
      </c>
      <c r="I6" s="7" t="s">
        <v>176</v>
      </c>
      <c r="J6" s="7" t="s">
        <v>177</v>
      </c>
      <c r="K6" s="44" t="s">
        <v>185</v>
      </c>
      <c r="L6" s="32"/>
      <c r="M6" s="32"/>
    </row>
    <row r="7" spans="3:13" x14ac:dyDescent="0.35">
      <c r="C7" s="6">
        <v>2</v>
      </c>
      <c r="D7" s="6" t="s">
        <v>25</v>
      </c>
      <c r="E7" s="6" t="s">
        <v>128</v>
      </c>
      <c r="F7" s="6" t="s">
        <v>129</v>
      </c>
      <c r="G7" s="6" t="s">
        <v>118</v>
      </c>
      <c r="H7" s="39"/>
      <c r="I7" s="7" t="s">
        <v>176</v>
      </c>
      <c r="J7" s="7" t="s">
        <v>177</v>
      </c>
      <c r="K7" s="44"/>
      <c r="L7" s="32"/>
      <c r="M7" s="32"/>
    </row>
    <row r="8" spans="3:13" x14ac:dyDescent="0.35">
      <c r="C8" s="6">
        <v>3</v>
      </c>
      <c r="D8" s="6" t="s">
        <v>25</v>
      </c>
      <c r="E8" s="6" t="s">
        <v>130</v>
      </c>
      <c r="F8" s="6" t="s">
        <v>131</v>
      </c>
      <c r="G8" s="6" t="s">
        <v>118</v>
      </c>
      <c r="H8" s="39"/>
      <c r="I8" s="7" t="s">
        <v>176</v>
      </c>
      <c r="J8" s="7" t="s">
        <v>177</v>
      </c>
      <c r="K8" s="44"/>
      <c r="L8" s="32"/>
      <c r="M8" s="32"/>
    </row>
    <row r="9" spans="3:13" x14ac:dyDescent="0.35">
      <c r="C9" s="6">
        <v>4</v>
      </c>
      <c r="D9" s="6" t="s">
        <v>25</v>
      </c>
      <c r="E9" s="6" t="s">
        <v>132</v>
      </c>
      <c r="F9" s="6" t="s">
        <v>133</v>
      </c>
      <c r="G9" s="6" t="s">
        <v>118</v>
      </c>
      <c r="H9" s="39"/>
      <c r="I9" s="7" t="s">
        <v>176</v>
      </c>
      <c r="J9" s="7" t="s">
        <v>177</v>
      </c>
      <c r="K9" s="44"/>
      <c r="L9" s="32"/>
      <c r="M9" s="32"/>
    </row>
    <row r="10" spans="3:13" x14ac:dyDescent="0.35">
      <c r="C10" s="6">
        <v>5</v>
      </c>
      <c r="D10" s="6" t="s">
        <v>25</v>
      </c>
      <c r="E10" s="6" t="s">
        <v>134</v>
      </c>
      <c r="F10" s="6" t="s">
        <v>135</v>
      </c>
      <c r="G10" s="6" t="s">
        <v>118</v>
      </c>
      <c r="H10" s="39"/>
      <c r="I10" s="7" t="s">
        <v>176</v>
      </c>
      <c r="J10" s="7" t="s">
        <v>177</v>
      </c>
      <c r="K10" s="44"/>
      <c r="L10" s="32"/>
      <c r="M10" s="32"/>
    </row>
    <row r="11" spans="3:13" x14ac:dyDescent="0.35">
      <c r="C11" s="6">
        <v>6</v>
      </c>
      <c r="D11" s="6" t="s">
        <v>25</v>
      </c>
      <c r="E11" s="6" t="s">
        <v>136</v>
      </c>
      <c r="F11" s="6" t="s">
        <v>137</v>
      </c>
      <c r="G11" s="6" t="s">
        <v>118</v>
      </c>
      <c r="H11" s="39"/>
      <c r="I11" s="7" t="s">
        <v>176</v>
      </c>
      <c r="J11" s="7" t="s">
        <v>177</v>
      </c>
      <c r="K11" s="44"/>
      <c r="L11" s="32"/>
      <c r="M11" s="32"/>
    </row>
    <row r="12" spans="3:13" x14ac:dyDescent="0.35">
      <c r="C12" s="6">
        <v>7</v>
      </c>
      <c r="D12" s="6" t="s">
        <v>25</v>
      </c>
      <c r="E12" s="6" t="s">
        <v>138</v>
      </c>
      <c r="F12" s="6" t="s">
        <v>139</v>
      </c>
      <c r="G12" s="6" t="s">
        <v>118</v>
      </c>
      <c r="H12" s="39"/>
      <c r="I12" s="7" t="s">
        <v>181</v>
      </c>
      <c r="J12" s="7" t="s">
        <v>178</v>
      </c>
      <c r="K12" s="44" t="s">
        <v>184</v>
      </c>
      <c r="L12" s="32"/>
      <c r="M12" s="32"/>
    </row>
    <row r="13" spans="3:13" x14ac:dyDescent="0.35">
      <c r="C13" s="6">
        <v>8</v>
      </c>
      <c r="D13" s="6" t="s">
        <v>25</v>
      </c>
      <c r="E13" s="6" t="s">
        <v>140</v>
      </c>
      <c r="F13" s="6" t="s">
        <v>141</v>
      </c>
      <c r="G13" s="6" t="s">
        <v>118</v>
      </c>
      <c r="H13" s="39"/>
      <c r="I13" s="7" t="s">
        <v>181</v>
      </c>
      <c r="J13" s="7" t="s">
        <v>178</v>
      </c>
      <c r="K13" s="44"/>
      <c r="L13" s="32"/>
      <c r="M13" s="32"/>
    </row>
    <row r="14" spans="3:13" x14ac:dyDescent="0.35">
      <c r="C14" s="6">
        <v>9</v>
      </c>
      <c r="D14" s="6" t="s">
        <v>25</v>
      </c>
      <c r="E14" s="6" t="s">
        <v>142</v>
      </c>
      <c r="F14" s="6" t="s">
        <v>143</v>
      </c>
      <c r="G14" s="6" t="s">
        <v>118</v>
      </c>
      <c r="H14" s="39"/>
      <c r="I14" s="7" t="s">
        <v>181</v>
      </c>
      <c r="J14" s="7" t="s">
        <v>178</v>
      </c>
      <c r="K14" s="44"/>
      <c r="L14" s="32"/>
      <c r="M14" s="32"/>
    </row>
    <row r="15" spans="3:13" x14ac:dyDescent="0.35">
      <c r="C15" s="6">
        <v>10</v>
      </c>
      <c r="D15" s="6" t="s">
        <v>25</v>
      </c>
      <c r="E15" s="6" t="s">
        <v>144</v>
      </c>
      <c r="F15" s="6" t="s">
        <v>145</v>
      </c>
      <c r="G15" s="6" t="s">
        <v>118</v>
      </c>
      <c r="H15" s="39"/>
      <c r="I15" s="7" t="s">
        <v>181</v>
      </c>
      <c r="J15" s="7" t="s">
        <v>178</v>
      </c>
      <c r="K15" s="44"/>
      <c r="L15" s="32"/>
      <c r="M15" s="32"/>
    </row>
    <row r="16" spans="3:13" x14ac:dyDescent="0.35">
      <c r="C16" s="6">
        <v>11</v>
      </c>
      <c r="D16" s="6" t="s">
        <v>25</v>
      </c>
      <c r="E16" s="6" t="s">
        <v>146</v>
      </c>
      <c r="F16" s="6" t="s">
        <v>147</v>
      </c>
      <c r="G16" s="6" t="s">
        <v>118</v>
      </c>
      <c r="H16" s="39"/>
      <c r="I16" s="7" t="s">
        <v>181</v>
      </c>
      <c r="J16" s="7" t="s">
        <v>178</v>
      </c>
      <c r="K16" s="44"/>
      <c r="L16" s="32"/>
      <c r="M16" s="32"/>
    </row>
    <row r="17" spans="3:13" x14ac:dyDescent="0.35">
      <c r="C17" s="6">
        <v>12</v>
      </c>
      <c r="D17" s="6" t="s">
        <v>25</v>
      </c>
      <c r="E17" s="6" t="s">
        <v>148</v>
      </c>
      <c r="F17" s="6" t="s">
        <v>149</v>
      </c>
      <c r="G17" s="6" t="s">
        <v>118</v>
      </c>
      <c r="H17" s="39"/>
      <c r="I17" s="7" t="s">
        <v>181</v>
      </c>
      <c r="J17" s="7" t="s">
        <v>178</v>
      </c>
      <c r="K17" s="44"/>
      <c r="L17" s="32"/>
      <c r="M17" s="32"/>
    </row>
    <row r="18" spans="3:13" x14ac:dyDescent="0.35">
      <c r="C18" s="6">
        <v>13</v>
      </c>
      <c r="D18" s="6" t="s">
        <v>25</v>
      </c>
      <c r="E18" s="6" t="s">
        <v>150</v>
      </c>
      <c r="F18" s="6" t="s">
        <v>151</v>
      </c>
      <c r="G18" s="6" t="s">
        <v>118</v>
      </c>
      <c r="H18" s="39"/>
      <c r="I18" s="7" t="s">
        <v>181</v>
      </c>
      <c r="J18" s="7" t="s">
        <v>178</v>
      </c>
      <c r="K18" s="44"/>
      <c r="L18" s="32"/>
      <c r="M18" s="32"/>
    </row>
    <row r="19" spans="3:13" x14ac:dyDescent="0.35">
      <c r="C19" s="6">
        <v>14</v>
      </c>
      <c r="D19" s="6" t="s">
        <v>25</v>
      </c>
      <c r="E19" s="6" t="s">
        <v>152</v>
      </c>
      <c r="F19" s="6" t="s">
        <v>153</v>
      </c>
      <c r="G19" s="6" t="s">
        <v>118</v>
      </c>
      <c r="H19" s="39"/>
      <c r="I19" s="7" t="s">
        <v>176</v>
      </c>
      <c r="J19" s="7" t="s">
        <v>177</v>
      </c>
      <c r="K19" s="44"/>
    </row>
    <row r="20" spans="3:13" x14ac:dyDescent="0.35">
      <c r="C20" s="6">
        <v>15</v>
      </c>
      <c r="D20" s="6" t="s">
        <v>25</v>
      </c>
      <c r="E20" s="6" t="s">
        <v>154</v>
      </c>
      <c r="F20" s="6" t="s">
        <v>155</v>
      </c>
      <c r="G20" s="6" t="s">
        <v>118</v>
      </c>
      <c r="H20" s="39"/>
      <c r="I20" s="7" t="s">
        <v>176</v>
      </c>
      <c r="J20" s="7" t="s">
        <v>177</v>
      </c>
      <c r="K20" s="44"/>
    </row>
    <row r="21" spans="3:13" x14ac:dyDescent="0.35">
      <c r="C21" s="6">
        <v>16</v>
      </c>
      <c r="D21" s="6" t="s">
        <v>25</v>
      </c>
      <c r="E21" s="6" t="s">
        <v>156</v>
      </c>
      <c r="F21" s="6" t="s">
        <v>157</v>
      </c>
      <c r="G21" s="6" t="s">
        <v>118</v>
      </c>
      <c r="H21" s="39"/>
      <c r="I21" s="7" t="s">
        <v>176</v>
      </c>
      <c r="J21" s="7" t="s">
        <v>177</v>
      </c>
      <c r="K21" s="44"/>
    </row>
    <row r="22" spans="3:13" x14ac:dyDescent="0.35">
      <c r="C22" s="6">
        <v>17</v>
      </c>
      <c r="D22" s="6" t="s">
        <v>25</v>
      </c>
      <c r="E22" s="6" t="s">
        <v>158</v>
      </c>
      <c r="F22" s="6" t="s">
        <v>159</v>
      </c>
      <c r="G22" s="6" t="s">
        <v>118</v>
      </c>
      <c r="H22" s="39"/>
      <c r="I22" s="7" t="s">
        <v>176</v>
      </c>
      <c r="J22" s="7" t="s">
        <v>177</v>
      </c>
      <c r="K22" s="44"/>
    </row>
    <row r="23" spans="3:13" x14ac:dyDescent="0.35">
      <c r="C23" s="6">
        <v>18</v>
      </c>
      <c r="D23" s="6" t="s">
        <v>25</v>
      </c>
      <c r="E23" s="6" t="s">
        <v>160</v>
      </c>
      <c r="F23" s="6" t="s">
        <v>161</v>
      </c>
      <c r="G23" s="6" t="s">
        <v>118</v>
      </c>
      <c r="H23" s="39"/>
      <c r="I23" s="7" t="s">
        <v>176</v>
      </c>
      <c r="J23" s="7" t="s">
        <v>179</v>
      </c>
      <c r="K23" s="44" t="s">
        <v>180</v>
      </c>
    </row>
    <row r="24" spans="3:13" x14ac:dyDescent="0.35">
      <c r="C24" s="6">
        <v>19</v>
      </c>
      <c r="D24" s="6" t="s">
        <v>25</v>
      </c>
      <c r="E24" s="6" t="s">
        <v>162</v>
      </c>
      <c r="F24" s="6" t="s">
        <v>163</v>
      </c>
      <c r="G24" s="6" t="s">
        <v>118</v>
      </c>
      <c r="H24" s="39"/>
      <c r="I24" s="7" t="s">
        <v>181</v>
      </c>
      <c r="J24" s="7" t="s">
        <v>178</v>
      </c>
      <c r="K24" s="44"/>
    </row>
    <row r="25" spans="3:13" x14ac:dyDescent="0.35">
      <c r="C25" s="6">
        <v>20</v>
      </c>
      <c r="D25" s="6" t="s">
        <v>25</v>
      </c>
      <c r="E25" s="6" t="s">
        <v>164</v>
      </c>
      <c r="F25" s="6" t="s">
        <v>165</v>
      </c>
      <c r="G25" s="6" t="s">
        <v>118</v>
      </c>
      <c r="H25" s="39"/>
      <c r="I25" s="7" t="s">
        <v>181</v>
      </c>
      <c r="J25" s="7" t="s">
        <v>178</v>
      </c>
      <c r="K25" s="44"/>
    </row>
    <row r="26" spans="3:13" x14ac:dyDescent="0.35">
      <c r="C26" s="6">
        <v>21</v>
      </c>
      <c r="D26" s="6" t="s">
        <v>25</v>
      </c>
      <c r="E26" s="6" t="s">
        <v>166</v>
      </c>
      <c r="F26" s="6" t="s">
        <v>167</v>
      </c>
      <c r="G26" s="6" t="s">
        <v>118</v>
      </c>
      <c r="H26" s="39"/>
      <c r="I26" s="7" t="s">
        <v>181</v>
      </c>
      <c r="J26" s="7" t="s">
        <v>178</v>
      </c>
      <c r="K26" s="44"/>
    </row>
    <row r="27" spans="3:13" x14ac:dyDescent="0.35">
      <c r="C27" s="6">
        <v>22</v>
      </c>
      <c r="D27" s="6" t="s">
        <v>25</v>
      </c>
      <c r="E27" s="6" t="s">
        <v>168</v>
      </c>
      <c r="F27" s="6" t="s">
        <v>169</v>
      </c>
      <c r="G27" s="6" t="s">
        <v>118</v>
      </c>
      <c r="H27" s="39"/>
      <c r="I27" s="7" t="s">
        <v>181</v>
      </c>
      <c r="J27" s="7" t="s">
        <v>179</v>
      </c>
      <c r="K27" s="44" t="s">
        <v>180</v>
      </c>
    </row>
    <row r="28" spans="3:13" x14ac:dyDescent="0.35">
      <c r="C28" s="6">
        <v>23</v>
      </c>
      <c r="D28" s="6"/>
      <c r="E28" s="6" t="s">
        <v>170</v>
      </c>
      <c r="F28" s="6" t="s">
        <v>171</v>
      </c>
      <c r="G28" s="6" t="s">
        <v>118</v>
      </c>
      <c r="H28" s="39"/>
      <c r="I28" s="6"/>
      <c r="J28" s="6"/>
      <c r="K28" s="8" t="s">
        <v>28</v>
      </c>
    </row>
    <row r="30" spans="3:13" x14ac:dyDescent="0.35">
      <c r="I30" s="5" t="s">
        <v>126</v>
      </c>
    </row>
    <row r="31" spans="3:13" x14ac:dyDescent="0.35">
      <c r="I31" s="5" t="s">
        <v>127</v>
      </c>
    </row>
  </sheetData>
  <mergeCells count="1">
    <mergeCell ref="C4:K4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EC59-A9E1-496D-A626-702043BFE07F}">
  <sheetPr>
    <pageSetUpPr fitToPage="1"/>
  </sheetPr>
  <dimension ref="B1:AN34"/>
  <sheetViews>
    <sheetView zoomScale="60" zoomScaleNormal="60" workbookViewId="0">
      <selection activeCell="L23" sqref="L23"/>
    </sheetView>
  </sheetViews>
  <sheetFormatPr defaultRowHeight="26.25" x14ac:dyDescent="0.4"/>
  <cols>
    <col min="1" max="1" width="4.7109375" customWidth="1"/>
    <col min="2" max="2" width="15.7109375" style="5" bestFit="1" customWidth="1"/>
    <col min="3" max="4" width="30.7109375" style="5" customWidth="1"/>
    <col min="5" max="5" width="14.140625" style="5" bestFit="1" customWidth="1"/>
    <col min="6" max="11" width="19.42578125" style="5" customWidth="1"/>
    <col min="12" max="12" width="125.7109375" style="5" customWidth="1"/>
    <col min="13" max="18" width="19.85546875" style="5" customWidth="1"/>
    <col min="19" max="40" width="19.85546875" style="2" customWidth="1"/>
  </cols>
  <sheetData>
    <row r="1" spans="2:12" x14ac:dyDescent="0.4">
      <c r="B1" s="63" t="s">
        <v>24</v>
      </c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2:12" x14ac:dyDescent="0.4">
      <c r="B2" s="57" t="s">
        <v>216</v>
      </c>
      <c r="C2" s="59" t="s">
        <v>0</v>
      </c>
      <c r="D2" s="61" t="s">
        <v>1</v>
      </c>
      <c r="E2" s="57" t="s">
        <v>213</v>
      </c>
      <c r="F2" s="66" t="s">
        <v>2</v>
      </c>
      <c r="G2" s="67"/>
      <c r="H2" s="68"/>
      <c r="I2" s="66" t="s">
        <v>9</v>
      </c>
      <c r="J2" s="67"/>
      <c r="K2" s="68"/>
      <c r="L2" s="57" t="s">
        <v>3</v>
      </c>
    </row>
    <row r="3" spans="2:12" x14ac:dyDescent="0.4">
      <c r="B3" s="58"/>
      <c r="C3" s="60"/>
      <c r="D3" s="62"/>
      <c r="E3" s="58"/>
      <c r="F3" s="50" t="s">
        <v>4</v>
      </c>
      <c r="G3" s="50" t="s">
        <v>174</v>
      </c>
      <c r="H3" s="50" t="s">
        <v>6</v>
      </c>
      <c r="I3" s="10" t="s">
        <v>4</v>
      </c>
      <c r="J3" s="10" t="s">
        <v>114</v>
      </c>
      <c r="K3" s="28" t="s">
        <v>124</v>
      </c>
      <c r="L3" s="58"/>
    </row>
    <row r="4" spans="2:12" x14ac:dyDescent="0.4">
      <c r="B4" s="24" t="s">
        <v>55</v>
      </c>
      <c r="C4" s="50" t="s">
        <v>10</v>
      </c>
      <c r="D4" s="29" t="s">
        <v>11</v>
      </c>
      <c r="E4" s="50">
        <v>180</v>
      </c>
      <c r="F4" s="51"/>
      <c r="G4" s="51"/>
      <c r="H4" s="51">
        <v>1</v>
      </c>
      <c r="I4" s="12"/>
      <c r="J4" s="12">
        <v>4</v>
      </c>
      <c r="K4" s="12">
        <v>1</v>
      </c>
      <c r="L4" s="40" t="s">
        <v>182</v>
      </c>
    </row>
    <row r="5" spans="2:12" x14ac:dyDescent="0.4">
      <c r="B5" s="24" t="s">
        <v>56</v>
      </c>
      <c r="C5" s="29" t="s">
        <v>11</v>
      </c>
      <c r="D5" s="29" t="s">
        <v>12</v>
      </c>
      <c r="E5" s="50">
        <v>180</v>
      </c>
      <c r="F5" s="51"/>
      <c r="G5" s="51"/>
      <c r="H5" s="51">
        <v>1</v>
      </c>
      <c r="I5" s="12"/>
      <c r="J5" s="12">
        <v>4</v>
      </c>
      <c r="K5" s="12">
        <v>1</v>
      </c>
      <c r="L5" s="40" t="s">
        <v>182</v>
      </c>
    </row>
    <row r="6" spans="2:12" x14ac:dyDescent="0.4">
      <c r="B6" s="24" t="s">
        <v>57</v>
      </c>
      <c r="C6" s="29" t="s">
        <v>12</v>
      </c>
      <c r="D6" s="50" t="s">
        <v>14</v>
      </c>
      <c r="E6" s="50">
        <v>180</v>
      </c>
      <c r="F6" s="51"/>
      <c r="G6" s="51"/>
      <c r="H6" s="51">
        <v>1</v>
      </c>
      <c r="I6" s="12"/>
      <c r="J6" s="12">
        <v>4</v>
      </c>
      <c r="K6" s="12">
        <v>1</v>
      </c>
      <c r="L6" s="40" t="s">
        <v>182</v>
      </c>
    </row>
    <row r="7" spans="2:12" x14ac:dyDescent="0.4">
      <c r="B7" s="24" t="s">
        <v>58</v>
      </c>
      <c r="C7" s="50" t="s">
        <v>29</v>
      </c>
      <c r="D7" s="50" t="s">
        <v>18</v>
      </c>
      <c r="E7" s="50">
        <v>180</v>
      </c>
      <c r="F7" s="50"/>
      <c r="G7" s="51"/>
      <c r="H7" s="51">
        <v>1</v>
      </c>
      <c r="I7" s="10"/>
      <c r="J7" s="12">
        <v>4</v>
      </c>
      <c r="K7" s="12">
        <v>1</v>
      </c>
      <c r="L7" s="40" t="s">
        <v>182</v>
      </c>
    </row>
    <row r="8" spans="2:12" x14ac:dyDescent="0.4">
      <c r="B8" s="24" t="s">
        <v>59</v>
      </c>
      <c r="C8" s="50" t="s">
        <v>18</v>
      </c>
      <c r="D8" s="50" t="s">
        <v>17</v>
      </c>
      <c r="E8" s="50">
        <v>180</v>
      </c>
      <c r="F8" s="50"/>
      <c r="G8" s="51"/>
      <c r="H8" s="51">
        <v>1</v>
      </c>
      <c r="I8" s="10"/>
      <c r="J8" s="12">
        <v>4</v>
      </c>
      <c r="K8" s="12">
        <v>1</v>
      </c>
      <c r="L8" s="40" t="s">
        <v>182</v>
      </c>
    </row>
    <row r="9" spans="2:12" x14ac:dyDescent="0.4">
      <c r="B9" s="24" t="s">
        <v>60</v>
      </c>
      <c r="C9" s="50" t="s">
        <v>17</v>
      </c>
      <c r="D9" s="50" t="s">
        <v>173</v>
      </c>
      <c r="E9" s="51">
        <v>180</v>
      </c>
      <c r="F9" s="50"/>
      <c r="G9" s="51"/>
      <c r="H9" s="51">
        <v>1</v>
      </c>
      <c r="I9" s="10"/>
      <c r="J9" s="12">
        <v>4</v>
      </c>
      <c r="K9" s="12">
        <v>1</v>
      </c>
      <c r="L9" s="40" t="s">
        <v>182</v>
      </c>
    </row>
    <row r="10" spans="2:12" x14ac:dyDescent="0.4">
      <c r="B10" s="24" t="s">
        <v>61</v>
      </c>
      <c r="C10" s="50" t="s">
        <v>16</v>
      </c>
      <c r="D10" s="50" t="s">
        <v>15</v>
      </c>
      <c r="E10" s="50">
        <v>130</v>
      </c>
      <c r="F10" s="50"/>
      <c r="G10" s="51"/>
      <c r="H10" s="51">
        <v>1</v>
      </c>
      <c r="I10" s="10"/>
      <c r="J10" s="12">
        <v>4</v>
      </c>
      <c r="K10" s="12">
        <v>1</v>
      </c>
      <c r="L10" s="40" t="s">
        <v>183</v>
      </c>
    </row>
    <row r="11" spans="2:12" x14ac:dyDescent="0.4">
      <c r="B11" s="24" t="s">
        <v>62</v>
      </c>
      <c r="C11" s="50" t="s">
        <v>15</v>
      </c>
      <c r="D11" s="50" t="s">
        <v>30</v>
      </c>
      <c r="E11" s="50">
        <v>100</v>
      </c>
      <c r="F11" s="50"/>
      <c r="G11" s="51"/>
      <c r="H11" s="51">
        <v>1</v>
      </c>
      <c r="I11" s="10"/>
      <c r="J11" s="12">
        <v>4</v>
      </c>
      <c r="K11" s="12">
        <v>1</v>
      </c>
      <c r="L11" s="40" t="s">
        <v>183</v>
      </c>
    </row>
    <row r="12" spans="2:12" x14ac:dyDescent="0.4">
      <c r="B12" s="24" t="s">
        <v>63</v>
      </c>
      <c r="C12" s="30" t="s">
        <v>30</v>
      </c>
      <c r="D12" s="30" t="s">
        <v>31</v>
      </c>
      <c r="E12" s="50">
        <v>180</v>
      </c>
      <c r="F12" s="50"/>
      <c r="G12" s="51"/>
      <c r="H12" s="51">
        <v>1</v>
      </c>
      <c r="I12" s="10"/>
      <c r="J12" s="12">
        <v>4</v>
      </c>
      <c r="K12" s="12">
        <v>1</v>
      </c>
      <c r="L12" s="40" t="s">
        <v>183</v>
      </c>
    </row>
    <row r="13" spans="2:12" x14ac:dyDescent="0.4">
      <c r="B13" s="24" t="s">
        <v>64</v>
      </c>
      <c r="C13" s="29" t="s">
        <v>31</v>
      </c>
      <c r="D13" s="29" t="s">
        <v>32</v>
      </c>
      <c r="E13" s="50">
        <v>180</v>
      </c>
      <c r="F13" s="50"/>
      <c r="G13" s="51"/>
      <c r="H13" s="51">
        <v>1</v>
      </c>
      <c r="I13" s="10"/>
      <c r="J13" s="12">
        <v>4</v>
      </c>
      <c r="K13" s="12">
        <v>1</v>
      </c>
      <c r="L13" s="40" t="s">
        <v>183</v>
      </c>
    </row>
    <row r="14" spans="2:12" x14ac:dyDescent="0.4">
      <c r="B14" s="24" t="s">
        <v>65</v>
      </c>
      <c r="C14" s="29" t="s">
        <v>32</v>
      </c>
      <c r="D14" s="29" t="s">
        <v>33</v>
      </c>
      <c r="E14" s="50">
        <v>180</v>
      </c>
      <c r="F14" s="50"/>
      <c r="G14" s="51"/>
      <c r="H14" s="51">
        <v>1</v>
      </c>
      <c r="I14" s="10"/>
      <c r="J14" s="12">
        <v>4</v>
      </c>
      <c r="K14" s="12">
        <v>1</v>
      </c>
      <c r="L14" s="40" t="s">
        <v>183</v>
      </c>
    </row>
    <row r="15" spans="2:12" x14ac:dyDescent="0.4">
      <c r="B15" s="24" t="s">
        <v>66</v>
      </c>
      <c r="C15" s="29" t="s">
        <v>33</v>
      </c>
      <c r="D15" s="50" t="s">
        <v>34</v>
      </c>
      <c r="E15" s="50">
        <v>180</v>
      </c>
      <c r="F15" s="50"/>
      <c r="G15" s="51"/>
      <c r="H15" s="51">
        <v>1</v>
      </c>
      <c r="I15" s="10"/>
      <c r="J15" s="12">
        <v>4</v>
      </c>
      <c r="K15" s="12">
        <v>1</v>
      </c>
      <c r="L15" s="40" t="s">
        <v>183</v>
      </c>
    </row>
    <row r="16" spans="2:12" x14ac:dyDescent="0.4">
      <c r="B16" s="24" t="s">
        <v>67</v>
      </c>
      <c r="C16" s="51" t="s">
        <v>34</v>
      </c>
      <c r="D16" s="30" t="s">
        <v>40</v>
      </c>
      <c r="E16" s="51">
        <v>180</v>
      </c>
      <c r="F16" s="51"/>
      <c r="G16" s="51"/>
      <c r="H16" s="51">
        <v>1</v>
      </c>
      <c r="I16" s="12"/>
      <c r="J16" s="12">
        <v>4</v>
      </c>
      <c r="K16" s="12">
        <v>1</v>
      </c>
      <c r="L16" s="40" t="s">
        <v>183</v>
      </c>
    </row>
    <row r="17" spans="2:40" x14ac:dyDescent="0.4">
      <c r="B17" s="24" t="s">
        <v>68</v>
      </c>
      <c r="C17" s="50" t="s">
        <v>35</v>
      </c>
      <c r="D17" s="29" t="s">
        <v>36</v>
      </c>
      <c r="E17" s="50">
        <v>180</v>
      </c>
      <c r="F17" s="51"/>
      <c r="G17" s="51"/>
      <c r="H17" s="51">
        <v>1</v>
      </c>
      <c r="I17" s="12"/>
      <c r="J17" s="12">
        <v>4</v>
      </c>
      <c r="K17" s="12">
        <v>1</v>
      </c>
      <c r="L17" s="40" t="s">
        <v>182</v>
      </c>
    </row>
    <row r="18" spans="2:40" x14ac:dyDescent="0.4">
      <c r="B18" s="24" t="s">
        <v>69</v>
      </c>
      <c r="C18" s="50" t="s">
        <v>36</v>
      </c>
      <c r="D18" s="29" t="s">
        <v>37</v>
      </c>
      <c r="E18" s="50">
        <v>180</v>
      </c>
      <c r="F18" s="51"/>
      <c r="G18" s="51"/>
      <c r="H18" s="51">
        <v>1</v>
      </c>
      <c r="I18" s="12"/>
      <c r="J18" s="12">
        <v>4</v>
      </c>
      <c r="K18" s="12">
        <v>1</v>
      </c>
      <c r="L18" s="40" t="s">
        <v>182</v>
      </c>
    </row>
    <row r="19" spans="2:40" x14ac:dyDescent="0.4">
      <c r="B19" s="24" t="s">
        <v>70</v>
      </c>
      <c r="C19" s="29" t="s">
        <v>37</v>
      </c>
      <c r="D19" s="29" t="s">
        <v>38</v>
      </c>
      <c r="E19" s="50">
        <v>180</v>
      </c>
      <c r="F19" s="51"/>
      <c r="G19" s="51"/>
      <c r="H19" s="51">
        <v>1</v>
      </c>
      <c r="I19" s="12"/>
      <c r="J19" s="12">
        <v>4</v>
      </c>
      <c r="K19" s="12">
        <v>1</v>
      </c>
      <c r="L19" s="40" t="s">
        <v>182</v>
      </c>
    </row>
    <row r="20" spans="2:40" x14ac:dyDescent="0.4">
      <c r="B20" s="24" t="s">
        <v>71</v>
      </c>
      <c r="C20" s="29" t="s">
        <v>38</v>
      </c>
      <c r="D20" s="50" t="s">
        <v>210</v>
      </c>
      <c r="E20" s="50">
        <v>170</v>
      </c>
      <c r="F20" s="51"/>
      <c r="G20" s="51"/>
      <c r="H20" s="51">
        <v>1</v>
      </c>
      <c r="I20" s="12"/>
      <c r="J20" s="12">
        <v>4</v>
      </c>
      <c r="K20" s="12">
        <v>1</v>
      </c>
      <c r="L20" s="40" t="s">
        <v>182</v>
      </c>
    </row>
    <row r="21" spans="2:40" x14ac:dyDescent="0.4">
      <c r="B21" s="24" t="s">
        <v>72</v>
      </c>
      <c r="C21" s="50" t="s">
        <v>210</v>
      </c>
      <c r="D21" s="50" t="s">
        <v>211</v>
      </c>
      <c r="E21" s="50">
        <v>145</v>
      </c>
      <c r="F21" s="50"/>
      <c r="G21" s="51"/>
      <c r="H21" s="51">
        <v>1</v>
      </c>
      <c r="I21" s="10"/>
      <c r="J21" s="12">
        <v>8</v>
      </c>
      <c r="K21" s="12">
        <v>1</v>
      </c>
      <c r="L21" s="40" t="s">
        <v>186</v>
      </c>
    </row>
    <row r="22" spans="2:40" x14ac:dyDescent="0.4">
      <c r="B22" s="24" t="s">
        <v>73</v>
      </c>
      <c r="C22" s="50" t="s">
        <v>211</v>
      </c>
      <c r="D22" s="50" t="s">
        <v>13</v>
      </c>
      <c r="E22" s="50">
        <v>10</v>
      </c>
      <c r="F22" s="50"/>
      <c r="G22" s="51">
        <v>2</v>
      </c>
      <c r="H22" s="50"/>
      <c r="I22" s="10"/>
      <c r="J22" s="10">
        <v>10</v>
      </c>
      <c r="K22" s="12">
        <v>1</v>
      </c>
      <c r="L22" s="40" t="s">
        <v>189</v>
      </c>
    </row>
    <row r="23" spans="2:40" ht="81" x14ac:dyDescent="0.4">
      <c r="B23" s="24" t="s">
        <v>74</v>
      </c>
      <c r="C23" s="50" t="s">
        <v>13</v>
      </c>
      <c r="D23" s="50" t="s">
        <v>47</v>
      </c>
      <c r="E23" s="50">
        <v>35</v>
      </c>
      <c r="F23" s="50"/>
      <c r="G23" s="51"/>
      <c r="H23" s="51">
        <v>2</v>
      </c>
      <c r="I23" s="10"/>
      <c r="J23" s="10">
        <v>7</v>
      </c>
      <c r="K23" s="12">
        <v>1</v>
      </c>
      <c r="L23" s="42" t="s">
        <v>190</v>
      </c>
    </row>
    <row r="24" spans="2:40" x14ac:dyDescent="0.4">
      <c r="B24" s="24" t="s">
        <v>75</v>
      </c>
      <c r="C24" s="50" t="s">
        <v>211</v>
      </c>
      <c r="D24" s="29" t="s">
        <v>39</v>
      </c>
      <c r="E24" s="50">
        <v>95</v>
      </c>
      <c r="F24" s="50"/>
      <c r="G24" s="51"/>
      <c r="H24" s="51">
        <v>1</v>
      </c>
      <c r="I24" s="10"/>
      <c r="J24" s="10">
        <v>4</v>
      </c>
      <c r="K24" s="12">
        <v>1</v>
      </c>
      <c r="L24" s="40" t="s">
        <v>188</v>
      </c>
    </row>
    <row r="25" spans="2:40" x14ac:dyDescent="0.4">
      <c r="B25" s="24" t="s">
        <v>76</v>
      </c>
      <c r="C25" s="50" t="s">
        <v>210</v>
      </c>
      <c r="D25" s="50" t="s">
        <v>211</v>
      </c>
      <c r="E25" s="50">
        <v>75</v>
      </c>
      <c r="F25" s="50"/>
      <c r="G25" s="51"/>
      <c r="H25" s="51">
        <v>1</v>
      </c>
      <c r="I25" s="10"/>
      <c r="J25" s="10"/>
      <c r="K25" s="12"/>
      <c r="L25" s="41" t="s">
        <v>209</v>
      </c>
    </row>
    <row r="26" spans="2:40" x14ac:dyDescent="0.4">
      <c r="B26" s="24" t="s">
        <v>77</v>
      </c>
      <c r="C26" s="50" t="s">
        <v>210</v>
      </c>
      <c r="D26" s="50" t="s">
        <v>210</v>
      </c>
      <c r="E26" s="50">
        <v>70</v>
      </c>
      <c r="F26" s="50"/>
      <c r="G26" s="51"/>
      <c r="H26" s="51">
        <v>1</v>
      </c>
      <c r="I26" s="10"/>
      <c r="J26" s="10">
        <v>4</v>
      </c>
      <c r="K26" s="12">
        <v>1</v>
      </c>
      <c r="L26" s="40" t="s">
        <v>183</v>
      </c>
    </row>
    <row r="27" spans="2:40" x14ac:dyDescent="0.4">
      <c r="B27" s="24" t="s">
        <v>78</v>
      </c>
      <c r="C27" s="30" t="s">
        <v>40</v>
      </c>
      <c r="D27" s="30" t="s">
        <v>41</v>
      </c>
      <c r="E27" s="50">
        <v>180</v>
      </c>
      <c r="F27" s="50"/>
      <c r="G27" s="51"/>
      <c r="H27" s="51">
        <v>1</v>
      </c>
      <c r="I27" s="10"/>
      <c r="J27" s="10">
        <v>4</v>
      </c>
      <c r="K27" s="12">
        <v>1</v>
      </c>
      <c r="L27" s="40" t="s">
        <v>183</v>
      </c>
    </row>
    <row r="28" spans="2:40" x14ac:dyDescent="0.4">
      <c r="B28" s="24" t="s">
        <v>79</v>
      </c>
      <c r="C28" s="29" t="s">
        <v>41</v>
      </c>
      <c r="D28" s="29" t="s">
        <v>42</v>
      </c>
      <c r="E28" s="50">
        <v>180</v>
      </c>
      <c r="F28" s="50"/>
      <c r="G28" s="51"/>
      <c r="H28" s="51">
        <v>1</v>
      </c>
      <c r="I28" s="10"/>
      <c r="J28" s="10">
        <v>4</v>
      </c>
      <c r="K28" s="12">
        <v>1</v>
      </c>
      <c r="L28" s="40" t="s">
        <v>183</v>
      </c>
    </row>
    <row r="29" spans="2:40" x14ac:dyDescent="0.4">
      <c r="B29" s="24" t="s">
        <v>80</v>
      </c>
      <c r="C29" s="29" t="s">
        <v>42</v>
      </c>
      <c r="D29" s="29" t="s">
        <v>43</v>
      </c>
      <c r="E29" s="50">
        <v>180</v>
      </c>
      <c r="F29" s="50"/>
      <c r="G29" s="51"/>
      <c r="H29" s="51">
        <v>1</v>
      </c>
      <c r="I29" s="10"/>
      <c r="J29" s="10">
        <v>4</v>
      </c>
      <c r="K29" s="12">
        <v>1</v>
      </c>
      <c r="L29" s="40" t="s">
        <v>183</v>
      </c>
    </row>
    <row r="30" spans="2:40" x14ac:dyDescent="0.4">
      <c r="B30" s="24" t="s">
        <v>81</v>
      </c>
      <c r="C30" s="29" t="s">
        <v>43</v>
      </c>
      <c r="D30" s="50" t="s">
        <v>210</v>
      </c>
      <c r="E30" s="50">
        <v>75</v>
      </c>
      <c r="F30" s="50"/>
      <c r="G30" s="51"/>
      <c r="H30" s="51">
        <v>1</v>
      </c>
      <c r="I30" s="10"/>
      <c r="J30" s="10">
        <v>4</v>
      </c>
      <c r="K30" s="12">
        <v>1</v>
      </c>
      <c r="L30" s="40" t="s">
        <v>187</v>
      </c>
    </row>
    <row r="31" spans="2:40" x14ac:dyDescent="0.4">
      <c r="B31" s="31" t="s">
        <v>82</v>
      </c>
      <c r="C31" s="51" t="s">
        <v>210</v>
      </c>
      <c r="D31" s="51" t="s">
        <v>210</v>
      </c>
      <c r="E31" s="51">
        <v>150</v>
      </c>
      <c r="F31" s="51"/>
      <c r="G31" s="51"/>
      <c r="H31" s="51">
        <v>1</v>
      </c>
      <c r="I31" s="12"/>
      <c r="J31" s="12"/>
      <c r="K31" s="12"/>
      <c r="L31" s="40" t="s">
        <v>209</v>
      </c>
    </row>
    <row r="32" spans="2:40" x14ac:dyDescent="0.4">
      <c r="B32" s="43"/>
      <c r="R32" s="2"/>
      <c r="AN32"/>
    </row>
    <row r="33" spans="18:40" x14ac:dyDescent="0.4">
      <c r="R33" s="2"/>
      <c r="AN33"/>
    </row>
    <row r="34" spans="18:40" x14ac:dyDescent="0.4">
      <c r="R34" s="2"/>
      <c r="AN34"/>
    </row>
  </sheetData>
  <mergeCells count="8">
    <mergeCell ref="B1:L1"/>
    <mergeCell ref="B2:B3"/>
    <mergeCell ref="C2:C3"/>
    <mergeCell ref="D2:D3"/>
    <mergeCell ref="E2:E3"/>
    <mergeCell ref="F2:H2"/>
    <mergeCell ref="I2:K2"/>
    <mergeCell ref="L2:L3"/>
  </mergeCells>
  <pageMargins left="0.7" right="0.7" top="0.75" bottom="0.75" header="0.3" footer="0.3"/>
  <pageSetup paperSize="17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6A45-A776-4289-8473-CDF3DD622C93}">
  <dimension ref="B2:AK13"/>
  <sheetViews>
    <sheetView zoomScale="60" zoomScaleNormal="60" workbookViewId="0">
      <selection activeCell="E15" sqref="E15"/>
    </sheetView>
  </sheetViews>
  <sheetFormatPr defaultRowHeight="26.25" x14ac:dyDescent="0.4"/>
  <cols>
    <col min="2" max="2" width="24.5703125" style="5" customWidth="1"/>
    <col min="3" max="4" width="23.7109375" style="5" customWidth="1"/>
    <col min="5" max="5" width="14.140625" style="5" bestFit="1" customWidth="1"/>
    <col min="6" max="6" width="12.7109375" style="5" customWidth="1"/>
    <col min="7" max="7" width="10.5703125" style="5" customWidth="1"/>
    <col min="8" max="10" width="20" style="5" customWidth="1"/>
    <col min="11" max="13" width="28.140625" style="5" customWidth="1"/>
    <col min="14" max="14" width="72" style="5" customWidth="1"/>
    <col min="15" max="15" width="9.140625" style="5"/>
    <col min="16" max="16" width="51.7109375" style="2" bestFit="1" customWidth="1"/>
    <col min="17" max="37" width="9.140625" style="2"/>
  </cols>
  <sheetData>
    <row r="2" spans="2:16" x14ac:dyDescent="0.4">
      <c r="B2" s="69" t="s">
        <v>54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2:16" x14ac:dyDescent="0.4">
      <c r="B3" s="72" t="s">
        <v>53</v>
      </c>
      <c r="C3" s="73" t="s">
        <v>0</v>
      </c>
      <c r="D3" s="74" t="s">
        <v>1</v>
      </c>
      <c r="E3" s="72" t="s">
        <v>213</v>
      </c>
      <c r="F3" s="66" t="s">
        <v>2</v>
      </c>
      <c r="G3" s="67"/>
      <c r="H3" s="72" t="s">
        <v>19</v>
      </c>
      <c r="I3" s="72"/>
      <c r="J3" s="72"/>
      <c r="K3" s="59" t="s">
        <v>212</v>
      </c>
      <c r="L3" s="59" t="s">
        <v>20</v>
      </c>
      <c r="M3" s="72" t="s">
        <v>8</v>
      </c>
      <c r="N3" s="72" t="s">
        <v>3</v>
      </c>
    </row>
    <row r="4" spans="2:16" x14ac:dyDescent="0.4">
      <c r="B4" s="72"/>
      <c r="C4" s="73"/>
      <c r="D4" s="74"/>
      <c r="E4" s="72"/>
      <c r="F4" s="72" t="s">
        <v>4</v>
      </c>
      <c r="G4" s="59" t="s">
        <v>7</v>
      </c>
      <c r="H4" s="75" t="s">
        <v>191</v>
      </c>
      <c r="I4" s="76"/>
      <c r="J4" s="77"/>
      <c r="K4" s="78"/>
      <c r="L4" s="78"/>
      <c r="M4" s="72"/>
      <c r="N4" s="72"/>
    </row>
    <row r="5" spans="2:16" x14ac:dyDescent="0.4">
      <c r="B5" s="72"/>
      <c r="C5" s="73"/>
      <c r="D5" s="74"/>
      <c r="E5" s="72"/>
      <c r="F5" s="72"/>
      <c r="G5" s="60"/>
      <c r="H5" s="10" t="s">
        <v>4</v>
      </c>
      <c r="I5" s="9" t="s">
        <v>21</v>
      </c>
      <c r="J5" s="9" t="s">
        <v>23</v>
      </c>
      <c r="K5" s="60"/>
      <c r="L5" s="60"/>
      <c r="M5" s="72"/>
      <c r="N5" s="72"/>
    </row>
    <row r="6" spans="2:16" ht="40.5" x14ac:dyDescent="0.4">
      <c r="B6" s="24" t="s">
        <v>83</v>
      </c>
      <c r="C6" s="10" t="s">
        <v>45</v>
      </c>
      <c r="D6" s="10" t="s">
        <v>201</v>
      </c>
      <c r="E6" s="10">
        <v>190</v>
      </c>
      <c r="F6" s="12"/>
      <c r="G6" s="25">
        <v>1</v>
      </c>
      <c r="H6" s="12"/>
      <c r="I6" s="12"/>
      <c r="J6" s="12"/>
      <c r="K6" s="12">
        <v>1</v>
      </c>
      <c r="L6" s="12"/>
      <c r="M6" s="12"/>
      <c r="N6" s="13" t="s">
        <v>192</v>
      </c>
    </row>
    <row r="7" spans="2:16" ht="40.5" x14ac:dyDescent="0.4">
      <c r="B7" s="24" t="s">
        <v>84</v>
      </c>
      <c r="C7" s="35" t="s">
        <v>201</v>
      </c>
      <c r="D7" s="35" t="s">
        <v>201</v>
      </c>
      <c r="E7" s="10">
        <v>545</v>
      </c>
      <c r="F7" s="10"/>
      <c r="G7" s="25">
        <v>1</v>
      </c>
      <c r="H7" s="10"/>
      <c r="I7" s="10">
        <v>1</v>
      </c>
      <c r="J7" s="10"/>
      <c r="K7" s="12">
        <v>1</v>
      </c>
      <c r="L7" s="12">
        <v>1</v>
      </c>
      <c r="M7" s="10"/>
      <c r="N7" s="10"/>
    </row>
    <row r="8" spans="2:16" ht="40.5" x14ac:dyDescent="0.4">
      <c r="B8" s="24" t="s">
        <v>85</v>
      </c>
      <c r="C8" s="35" t="s">
        <v>201</v>
      </c>
      <c r="D8" s="35" t="s">
        <v>202</v>
      </c>
      <c r="E8" s="12">
        <v>1020</v>
      </c>
      <c r="F8" s="12"/>
      <c r="G8" s="25">
        <v>1</v>
      </c>
      <c r="H8" s="12"/>
      <c r="I8" s="12">
        <v>1</v>
      </c>
      <c r="J8" s="12"/>
      <c r="K8" s="12">
        <v>1</v>
      </c>
      <c r="L8" s="12">
        <v>1</v>
      </c>
      <c r="M8" s="12"/>
      <c r="N8" s="12"/>
    </row>
    <row r="9" spans="2:16" ht="40.5" x14ac:dyDescent="0.4">
      <c r="B9" s="24" t="s">
        <v>86</v>
      </c>
      <c r="C9" s="35" t="s">
        <v>202</v>
      </c>
      <c r="D9" s="10" t="s">
        <v>203</v>
      </c>
      <c r="E9" s="10">
        <v>120</v>
      </c>
      <c r="F9" s="10" t="s">
        <v>5</v>
      </c>
      <c r="G9" s="25">
        <v>1</v>
      </c>
      <c r="H9" s="10"/>
      <c r="I9" s="10">
        <v>1</v>
      </c>
      <c r="J9" s="10"/>
      <c r="K9" s="12">
        <v>1</v>
      </c>
      <c r="L9" s="12">
        <v>1</v>
      </c>
      <c r="M9" s="10"/>
      <c r="N9" s="10"/>
    </row>
    <row r="10" spans="2:16" ht="40.5" customHeight="1" x14ac:dyDescent="0.4">
      <c r="B10" s="24" t="s">
        <v>87</v>
      </c>
      <c r="C10" s="35" t="s">
        <v>203</v>
      </c>
      <c r="D10" s="35" t="s">
        <v>203</v>
      </c>
      <c r="E10" s="10">
        <v>140</v>
      </c>
      <c r="F10" s="10" t="s">
        <v>5</v>
      </c>
      <c r="G10" s="25">
        <v>1</v>
      </c>
      <c r="H10" s="10"/>
      <c r="I10" s="10">
        <v>1</v>
      </c>
      <c r="J10" s="10"/>
      <c r="K10" s="12">
        <v>1</v>
      </c>
      <c r="L10" s="12">
        <v>1</v>
      </c>
      <c r="M10" s="10" t="s">
        <v>5</v>
      </c>
      <c r="N10" s="15" t="s">
        <v>112</v>
      </c>
    </row>
    <row r="11" spans="2:16" ht="40.5" x14ac:dyDescent="0.4">
      <c r="B11" s="24" t="s">
        <v>88</v>
      </c>
      <c r="C11" s="35" t="s">
        <v>203</v>
      </c>
      <c r="D11" s="12" t="s">
        <v>204</v>
      </c>
      <c r="E11" s="12">
        <v>15</v>
      </c>
      <c r="F11" s="12"/>
      <c r="G11" s="12">
        <v>1</v>
      </c>
      <c r="H11" s="12"/>
      <c r="I11" s="12"/>
      <c r="J11" s="12">
        <v>1</v>
      </c>
      <c r="K11" s="12">
        <v>1</v>
      </c>
      <c r="L11" s="12">
        <v>1</v>
      </c>
      <c r="M11" s="12"/>
      <c r="N11" s="13"/>
    </row>
    <row r="12" spans="2:16" x14ac:dyDescent="0.4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P12" s="4"/>
    </row>
    <row r="13" spans="2:16" x14ac:dyDescent="0.4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</sheetData>
  <mergeCells count="14">
    <mergeCell ref="B2:N2"/>
    <mergeCell ref="B3:B5"/>
    <mergeCell ref="C3:C5"/>
    <mergeCell ref="D3:D5"/>
    <mergeCell ref="E3:E5"/>
    <mergeCell ref="F3:G3"/>
    <mergeCell ref="H3:J3"/>
    <mergeCell ref="K3:K5"/>
    <mergeCell ref="L3:L5"/>
    <mergeCell ref="M3:M5"/>
    <mergeCell ref="N3:N5"/>
    <mergeCell ref="F4:F5"/>
    <mergeCell ref="G4:G5"/>
    <mergeCell ref="H4:J4"/>
  </mergeCell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5F6D-9BCF-4F77-B4E1-B4D845C950DE}">
  <sheetPr>
    <pageSetUpPr fitToPage="1"/>
  </sheetPr>
  <dimension ref="B2:AM38"/>
  <sheetViews>
    <sheetView tabSelected="1" zoomScale="55" zoomScaleNormal="55" workbookViewId="0">
      <selection activeCell="L22" sqref="L22"/>
    </sheetView>
  </sheetViews>
  <sheetFormatPr defaultRowHeight="26.25" x14ac:dyDescent="0.4"/>
  <cols>
    <col min="2" max="2" width="24.5703125" style="5" customWidth="1"/>
    <col min="3" max="4" width="23.7109375" style="5" customWidth="1"/>
    <col min="5" max="5" width="21.140625" style="5" customWidth="1"/>
    <col min="6" max="6" width="11" style="5" customWidth="1"/>
    <col min="7" max="8" width="5.42578125" style="5" customWidth="1"/>
    <col min="9" max="10" width="11" style="5" customWidth="1"/>
    <col min="11" max="12" width="19.42578125" style="5" customWidth="1"/>
    <col min="13" max="13" width="19.42578125" style="49" customWidth="1"/>
    <col min="14" max="14" width="30.7109375" style="5" customWidth="1"/>
    <col min="15" max="16" width="27.140625" style="5" customWidth="1"/>
    <col min="17" max="17" width="114.140625" style="5" customWidth="1"/>
    <col min="18" max="18" width="51.7109375" style="2" bestFit="1" customWidth="1"/>
    <col min="19" max="39" width="9.140625" style="2"/>
  </cols>
  <sheetData>
    <row r="2" spans="2:39" s="1" customFormat="1" x14ac:dyDescent="0.4">
      <c r="B2" s="79" t="s">
        <v>172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1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2:39" s="1" customFormat="1" x14ac:dyDescent="0.4">
      <c r="B3" s="72" t="s">
        <v>53</v>
      </c>
      <c r="C3" s="73" t="s">
        <v>0</v>
      </c>
      <c r="D3" s="74" t="s">
        <v>1</v>
      </c>
      <c r="E3" s="72" t="s">
        <v>213</v>
      </c>
      <c r="F3" s="66" t="s">
        <v>2</v>
      </c>
      <c r="G3" s="67"/>
      <c r="H3" s="68"/>
      <c r="I3" s="66" t="s">
        <v>50</v>
      </c>
      <c r="J3" s="68"/>
      <c r="K3" s="66" t="s">
        <v>19</v>
      </c>
      <c r="L3" s="67"/>
      <c r="M3" s="67"/>
      <c r="N3" s="59" t="s">
        <v>214</v>
      </c>
      <c r="O3" s="59" t="s">
        <v>20</v>
      </c>
      <c r="P3" s="72" t="s">
        <v>8</v>
      </c>
      <c r="Q3" s="72" t="s">
        <v>3</v>
      </c>
      <c r="R3" s="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s="1" customFormat="1" x14ac:dyDescent="0.4">
      <c r="B4" s="72"/>
      <c r="C4" s="73"/>
      <c r="D4" s="74"/>
      <c r="E4" s="72"/>
      <c r="F4" s="72" t="s">
        <v>4</v>
      </c>
      <c r="G4" s="82" t="s">
        <v>7</v>
      </c>
      <c r="H4" s="83"/>
      <c r="I4" s="73" t="s">
        <v>4</v>
      </c>
      <c r="J4" s="59" t="s">
        <v>51</v>
      </c>
      <c r="K4" s="84" t="s">
        <v>22</v>
      </c>
      <c r="L4" s="85"/>
      <c r="M4" s="86"/>
      <c r="N4" s="78"/>
      <c r="O4" s="78"/>
      <c r="P4" s="72"/>
      <c r="Q4" s="72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2:39" s="1" customFormat="1" x14ac:dyDescent="0.4">
      <c r="B5" s="72"/>
      <c r="C5" s="73"/>
      <c r="D5" s="74"/>
      <c r="E5" s="72"/>
      <c r="F5" s="72"/>
      <c r="G5" s="75"/>
      <c r="H5" s="77"/>
      <c r="I5" s="73"/>
      <c r="J5" s="60"/>
      <c r="K5" s="9" t="s">
        <v>4</v>
      </c>
      <c r="L5" s="9" t="s">
        <v>21</v>
      </c>
      <c r="M5" s="48" t="s">
        <v>23</v>
      </c>
      <c r="N5" s="60"/>
      <c r="O5" s="60"/>
      <c r="P5" s="72"/>
      <c r="Q5" s="72"/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2:39" ht="40.5" x14ac:dyDescent="0.4">
      <c r="B6" s="10" t="s">
        <v>89</v>
      </c>
      <c r="C6" s="10" t="s">
        <v>45</v>
      </c>
      <c r="D6" s="35" t="s">
        <v>196</v>
      </c>
      <c r="E6" s="10">
        <v>190</v>
      </c>
      <c r="F6" s="10"/>
      <c r="G6" s="66">
        <v>2</v>
      </c>
      <c r="H6" s="68"/>
      <c r="I6" s="11"/>
      <c r="J6" s="11"/>
      <c r="K6" s="10"/>
      <c r="L6" s="10"/>
      <c r="M6" s="46"/>
      <c r="N6" s="12">
        <v>1</v>
      </c>
      <c r="O6" s="12"/>
      <c r="P6" s="10"/>
      <c r="Q6" s="13" t="s">
        <v>192</v>
      </c>
    </row>
    <row r="7" spans="2:39" ht="40.5" x14ac:dyDescent="0.4">
      <c r="B7" s="10" t="s">
        <v>90</v>
      </c>
      <c r="C7" s="35" t="s">
        <v>196</v>
      </c>
      <c r="D7" s="35" t="s">
        <v>196</v>
      </c>
      <c r="E7" s="10">
        <v>545</v>
      </c>
      <c r="F7" s="10"/>
      <c r="G7" s="66">
        <v>2</v>
      </c>
      <c r="H7" s="68"/>
      <c r="I7" s="11"/>
      <c r="J7" s="11"/>
      <c r="K7" s="10"/>
      <c r="L7" s="10"/>
      <c r="M7" s="46"/>
      <c r="N7" s="12">
        <v>1</v>
      </c>
      <c r="O7" s="12">
        <v>1</v>
      </c>
      <c r="P7" s="10"/>
      <c r="Q7" s="13" t="s">
        <v>44</v>
      </c>
    </row>
    <row r="8" spans="2:39" ht="40.5" x14ac:dyDescent="0.4">
      <c r="B8" s="10" t="s">
        <v>91</v>
      </c>
      <c r="C8" s="35" t="s">
        <v>196</v>
      </c>
      <c r="D8" s="35" t="s">
        <v>196</v>
      </c>
      <c r="E8" s="12">
        <f>275+240</f>
        <v>515</v>
      </c>
      <c r="F8" s="12"/>
      <c r="G8" s="66">
        <v>2</v>
      </c>
      <c r="H8" s="68"/>
      <c r="I8" s="14"/>
      <c r="J8" s="14"/>
      <c r="K8" s="12"/>
      <c r="L8" s="12"/>
      <c r="M8" s="45"/>
      <c r="N8" s="12">
        <v>1</v>
      </c>
      <c r="O8" s="12">
        <v>1</v>
      </c>
      <c r="P8" s="10"/>
      <c r="Q8" s="13" t="s">
        <v>44</v>
      </c>
    </row>
    <row r="9" spans="2:39" ht="40.5" x14ac:dyDescent="0.4">
      <c r="B9" s="10" t="s">
        <v>92</v>
      </c>
      <c r="C9" s="12" t="s">
        <v>45</v>
      </c>
      <c r="D9" s="35" t="s">
        <v>196</v>
      </c>
      <c r="E9" s="10">
        <v>70</v>
      </c>
      <c r="F9" s="12"/>
      <c r="G9" s="66">
        <v>2</v>
      </c>
      <c r="H9" s="68"/>
      <c r="I9" s="14"/>
      <c r="J9" s="14"/>
      <c r="K9" s="12"/>
      <c r="L9" s="12"/>
      <c r="M9" s="45"/>
      <c r="N9" s="12">
        <v>1</v>
      </c>
      <c r="O9" s="12"/>
      <c r="P9" s="10"/>
      <c r="Q9" s="13" t="s">
        <v>192</v>
      </c>
    </row>
    <row r="10" spans="2:39" ht="40.5" x14ac:dyDescent="0.4">
      <c r="B10" s="10" t="s">
        <v>93</v>
      </c>
      <c r="C10" s="35" t="s">
        <v>196</v>
      </c>
      <c r="D10" s="10" t="s">
        <v>197</v>
      </c>
      <c r="E10" s="10">
        <v>140</v>
      </c>
      <c r="F10" s="12"/>
      <c r="G10" s="66">
        <v>2</v>
      </c>
      <c r="H10" s="68"/>
      <c r="I10" s="14"/>
      <c r="J10" s="14"/>
      <c r="K10" s="12"/>
      <c r="L10" s="12"/>
      <c r="M10" s="45"/>
      <c r="N10" s="12">
        <v>1</v>
      </c>
      <c r="O10" s="12">
        <v>1</v>
      </c>
      <c r="P10" s="10"/>
      <c r="Q10" s="15" t="s">
        <v>44</v>
      </c>
    </row>
    <row r="11" spans="2:39" ht="60.75" x14ac:dyDescent="0.4">
      <c r="B11" s="10" t="s">
        <v>94</v>
      </c>
      <c r="C11" s="10" t="s">
        <v>198</v>
      </c>
      <c r="D11" s="10" t="s">
        <v>46</v>
      </c>
      <c r="E11" s="10" t="s">
        <v>48</v>
      </c>
      <c r="F11" s="10" t="s">
        <v>5</v>
      </c>
      <c r="G11" s="66">
        <v>2</v>
      </c>
      <c r="H11" s="68"/>
      <c r="I11" s="11" t="s">
        <v>5</v>
      </c>
      <c r="J11" s="11">
        <v>3</v>
      </c>
      <c r="K11" s="10" t="s">
        <v>5</v>
      </c>
      <c r="L11" s="10">
        <v>1</v>
      </c>
      <c r="M11" s="46"/>
      <c r="N11" s="12">
        <v>1</v>
      </c>
      <c r="O11" s="12">
        <v>1</v>
      </c>
      <c r="P11" s="16"/>
      <c r="Q11" s="16"/>
    </row>
    <row r="12" spans="2:39" ht="60.75" x14ac:dyDescent="0.4">
      <c r="B12" s="10" t="s">
        <v>95</v>
      </c>
      <c r="C12" s="10" t="s">
        <v>46</v>
      </c>
      <c r="D12" s="35" t="s">
        <v>197</v>
      </c>
      <c r="E12" s="10">
        <v>45</v>
      </c>
      <c r="F12" s="10"/>
      <c r="G12" s="66">
        <v>2</v>
      </c>
      <c r="H12" s="68"/>
      <c r="I12" s="11"/>
      <c r="J12" s="11">
        <v>3</v>
      </c>
      <c r="K12" s="10" t="s">
        <v>5</v>
      </c>
      <c r="L12" s="10">
        <v>1</v>
      </c>
      <c r="M12" s="46"/>
      <c r="N12" s="12">
        <v>1</v>
      </c>
      <c r="O12" s="12">
        <v>1</v>
      </c>
      <c r="P12" s="10" t="s">
        <v>5</v>
      </c>
      <c r="Q12" s="15" t="s">
        <v>113</v>
      </c>
    </row>
    <row r="13" spans="2:39" ht="40.5" x14ac:dyDescent="0.4">
      <c r="B13" s="10" t="s">
        <v>96</v>
      </c>
      <c r="C13" s="35" t="s">
        <v>197</v>
      </c>
      <c r="D13" s="35" t="s">
        <v>196</v>
      </c>
      <c r="E13" s="10">
        <v>80</v>
      </c>
      <c r="F13" s="10"/>
      <c r="G13" s="66">
        <v>1</v>
      </c>
      <c r="H13" s="68"/>
      <c r="I13" s="11"/>
      <c r="J13" s="11"/>
      <c r="K13" s="10"/>
      <c r="L13" s="10"/>
      <c r="M13" s="46"/>
      <c r="N13" s="12">
        <v>1</v>
      </c>
      <c r="O13" s="12">
        <v>1</v>
      </c>
      <c r="P13" s="10"/>
      <c r="Q13" s="15" t="s">
        <v>44</v>
      </c>
    </row>
    <row r="14" spans="2:39" ht="40.5" x14ac:dyDescent="0.4">
      <c r="B14" s="10" t="s">
        <v>97</v>
      </c>
      <c r="C14" s="35" t="s">
        <v>197</v>
      </c>
      <c r="D14" s="35" t="s">
        <v>197</v>
      </c>
      <c r="E14" s="10">
        <v>545</v>
      </c>
      <c r="F14" s="10"/>
      <c r="G14" s="66">
        <v>2</v>
      </c>
      <c r="H14" s="68"/>
      <c r="I14" s="11"/>
      <c r="J14" s="11">
        <v>3</v>
      </c>
      <c r="K14" s="10"/>
      <c r="L14" s="10">
        <v>1</v>
      </c>
      <c r="M14" s="46"/>
      <c r="N14" s="12">
        <v>1</v>
      </c>
      <c r="O14" s="12">
        <v>1</v>
      </c>
      <c r="P14" s="10" t="s">
        <v>5</v>
      </c>
      <c r="Q14" s="15" t="s">
        <v>113</v>
      </c>
    </row>
    <row r="15" spans="2:39" ht="40.5" x14ac:dyDescent="0.4">
      <c r="B15" s="10" t="s">
        <v>98</v>
      </c>
      <c r="C15" s="35" t="s">
        <v>197</v>
      </c>
      <c r="D15" s="35" t="s">
        <v>196</v>
      </c>
      <c r="E15" s="10">
        <v>70</v>
      </c>
      <c r="F15" s="10"/>
      <c r="G15" s="66">
        <v>1</v>
      </c>
      <c r="H15" s="68"/>
      <c r="I15" s="11"/>
      <c r="J15" s="11"/>
      <c r="K15" s="10"/>
      <c r="L15" s="10"/>
      <c r="M15" s="46">
        <v>1</v>
      </c>
      <c r="N15" s="12">
        <v>1</v>
      </c>
      <c r="O15" s="12">
        <v>1</v>
      </c>
      <c r="P15" s="10" t="s">
        <v>5</v>
      </c>
      <c r="Q15" s="15" t="s">
        <v>113</v>
      </c>
    </row>
    <row r="16" spans="2:39" ht="40.5" x14ac:dyDescent="0.4">
      <c r="B16" s="10" t="s">
        <v>99</v>
      </c>
      <c r="C16" s="35" t="s">
        <v>196</v>
      </c>
      <c r="D16" s="10" t="s">
        <v>193</v>
      </c>
      <c r="E16" s="10">
        <v>30</v>
      </c>
      <c r="F16" s="10"/>
      <c r="G16" s="66">
        <v>1</v>
      </c>
      <c r="H16" s="68"/>
      <c r="I16" s="11"/>
      <c r="J16" s="11"/>
      <c r="K16" s="10"/>
      <c r="L16" s="10"/>
      <c r="M16" s="46">
        <v>1</v>
      </c>
      <c r="N16" s="10">
        <v>1</v>
      </c>
      <c r="O16" s="10">
        <v>1</v>
      </c>
      <c r="P16" s="10"/>
      <c r="Q16" s="15"/>
    </row>
    <row r="17" spans="2:17" ht="40.5" x14ac:dyDescent="0.4">
      <c r="B17" s="10" t="s">
        <v>100</v>
      </c>
      <c r="C17" s="35" t="s">
        <v>197</v>
      </c>
      <c r="D17" s="35" t="s">
        <v>196</v>
      </c>
      <c r="E17" s="33">
        <f>275+240</f>
        <v>515</v>
      </c>
      <c r="F17" s="12"/>
      <c r="G17" s="66">
        <v>2</v>
      </c>
      <c r="H17" s="68"/>
      <c r="I17" s="14"/>
      <c r="J17" s="14">
        <v>3</v>
      </c>
      <c r="K17" s="12"/>
      <c r="L17" s="12">
        <v>1</v>
      </c>
      <c r="M17" s="45"/>
      <c r="N17" s="12">
        <v>1</v>
      </c>
      <c r="O17" s="12">
        <v>1</v>
      </c>
      <c r="P17" s="12" t="s">
        <v>5</v>
      </c>
      <c r="Q17" s="15" t="s">
        <v>113</v>
      </c>
    </row>
    <row r="18" spans="2:17" ht="40.5" x14ac:dyDescent="0.4">
      <c r="B18" s="35" t="s">
        <v>206</v>
      </c>
      <c r="C18" s="35" t="s">
        <v>196</v>
      </c>
      <c r="D18" s="33" t="s">
        <v>49</v>
      </c>
      <c r="E18" s="33">
        <v>45</v>
      </c>
      <c r="F18" s="33"/>
      <c r="G18" s="66">
        <v>2</v>
      </c>
      <c r="H18" s="68"/>
      <c r="I18" s="37"/>
      <c r="J18" s="37"/>
      <c r="K18" s="33"/>
      <c r="L18" s="33"/>
      <c r="M18" s="45"/>
      <c r="N18" s="33">
        <v>1</v>
      </c>
      <c r="O18" s="33"/>
      <c r="P18" s="33"/>
      <c r="Q18" s="13" t="s">
        <v>52</v>
      </c>
    </row>
    <row r="19" spans="2:17" ht="40.5" x14ac:dyDescent="0.4">
      <c r="B19" s="10" t="s">
        <v>101</v>
      </c>
      <c r="C19" s="35" t="s">
        <v>196</v>
      </c>
      <c r="D19" s="10" t="s">
        <v>199</v>
      </c>
      <c r="E19" s="10">
        <v>515</v>
      </c>
      <c r="F19" s="10"/>
      <c r="G19" s="66">
        <v>2</v>
      </c>
      <c r="H19" s="68"/>
      <c r="I19" s="11"/>
      <c r="J19" s="11"/>
      <c r="K19" s="10"/>
      <c r="L19" s="10"/>
      <c r="M19" s="46"/>
      <c r="N19" s="12">
        <v>1</v>
      </c>
      <c r="O19" s="12">
        <v>1</v>
      </c>
      <c r="P19" s="10"/>
      <c r="Q19" s="13" t="s">
        <v>44</v>
      </c>
    </row>
    <row r="20" spans="2:17" ht="40.5" x14ac:dyDescent="0.4">
      <c r="B20" s="10" t="s">
        <v>102</v>
      </c>
      <c r="C20" s="35" t="s">
        <v>199</v>
      </c>
      <c r="D20" s="10" t="s">
        <v>200</v>
      </c>
      <c r="E20" s="10">
        <v>110</v>
      </c>
      <c r="F20" s="10"/>
      <c r="G20" s="66">
        <v>2</v>
      </c>
      <c r="H20" s="68"/>
      <c r="I20" s="11"/>
      <c r="J20" s="11"/>
      <c r="K20" s="10"/>
      <c r="L20" s="10"/>
      <c r="M20" s="46"/>
      <c r="N20" s="12">
        <v>1</v>
      </c>
      <c r="O20" s="12">
        <v>1</v>
      </c>
      <c r="P20" s="10"/>
      <c r="Q20" s="13" t="s">
        <v>44</v>
      </c>
    </row>
    <row r="21" spans="2:17" ht="40.5" x14ac:dyDescent="0.4">
      <c r="B21" s="10" t="s">
        <v>103</v>
      </c>
      <c r="C21" s="35" t="s">
        <v>199</v>
      </c>
      <c r="D21" s="35" t="s">
        <v>196</v>
      </c>
      <c r="E21" s="10">
        <v>70</v>
      </c>
      <c r="F21" s="10"/>
      <c r="G21" s="66">
        <v>2</v>
      </c>
      <c r="H21" s="68"/>
      <c r="I21" s="11"/>
      <c r="J21" s="11"/>
      <c r="K21" s="10"/>
      <c r="L21" s="10"/>
      <c r="M21" s="46"/>
      <c r="N21" s="12">
        <v>1</v>
      </c>
      <c r="O21" s="12">
        <v>1</v>
      </c>
      <c r="P21" s="10"/>
      <c r="Q21" s="13" t="s">
        <v>44</v>
      </c>
    </row>
    <row r="22" spans="2:17" ht="40.5" x14ac:dyDescent="0.4">
      <c r="B22" s="10" t="s">
        <v>104</v>
      </c>
      <c r="C22" s="35" t="s">
        <v>196</v>
      </c>
      <c r="D22" s="35" t="s">
        <v>196</v>
      </c>
      <c r="E22" s="10">
        <v>515</v>
      </c>
      <c r="F22" s="10"/>
      <c r="G22" s="66">
        <v>2</v>
      </c>
      <c r="H22" s="68"/>
      <c r="I22" s="11"/>
      <c r="J22" s="11">
        <v>3</v>
      </c>
      <c r="K22" s="10"/>
      <c r="L22" s="10">
        <v>1</v>
      </c>
      <c r="M22" s="46"/>
      <c r="N22" s="12">
        <v>1</v>
      </c>
      <c r="O22" s="12">
        <v>1</v>
      </c>
      <c r="P22" s="10"/>
      <c r="Q22" s="10"/>
    </row>
    <row r="23" spans="2:17" ht="40.5" x14ac:dyDescent="0.4">
      <c r="B23" s="10" t="s">
        <v>105</v>
      </c>
      <c r="C23" s="35" t="s">
        <v>196</v>
      </c>
      <c r="D23" s="35" t="s">
        <v>196</v>
      </c>
      <c r="E23" s="10">
        <v>130</v>
      </c>
      <c r="F23" s="10"/>
      <c r="G23" s="66">
        <v>2</v>
      </c>
      <c r="H23" s="68"/>
      <c r="I23" s="11"/>
      <c r="J23" s="11"/>
      <c r="K23" s="10"/>
      <c r="L23" s="10">
        <v>1</v>
      </c>
      <c r="M23" s="46"/>
      <c r="N23" s="12">
        <v>1</v>
      </c>
      <c r="O23" s="12">
        <v>1</v>
      </c>
      <c r="P23" s="10"/>
      <c r="Q23" s="10"/>
    </row>
    <row r="24" spans="2:17" ht="40.5" x14ac:dyDescent="0.4">
      <c r="B24" s="10" t="s">
        <v>106</v>
      </c>
      <c r="C24" s="35" t="s">
        <v>196</v>
      </c>
      <c r="D24" s="10" t="s">
        <v>195</v>
      </c>
      <c r="E24" s="10">
        <v>110</v>
      </c>
      <c r="F24" s="10"/>
      <c r="G24" s="66">
        <v>2</v>
      </c>
      <c r="H24" s="68"/>
      <c r="I24" s="11"/>
      <c r="J24" s="11"/>
      <c r="K24" s="10"/>
      <c r="L24" s="10">
        <v>2</v>
      </c>
      <c r="M24" s="46"/>
      <c r="N24" s="10">
        <v>1</v>
      </c>
      <c r="O24" s="10">
        <v>1</v>
      </c>
      <c r="P24" s="10" t="s">
        <v>5</v>
      </c>
      <c r="Q24" s="15" t="s">
        <v>113</v>
      </c>
    </row>
    <row r="25" spans="2:17" ht="40.5" x14ac:dyDescent="0.4">
      <c r="B25" s="10" t="s">
        <v>107</v>
      </c>
      <c r="C25" s="12" t="s">
        <v>195</v>
      </c>
      <c r="D25" s="12" t="s">
        <v>194</v>
      </c>
      <c r="E25" s="12">
        <v>5</v>
      </c>
      <c r="F25" s="12"/>
      <c r="G25" s="66">
        <v>1</v>
      </c>
      <c r="H25" s="68"/>
      <c r="I25" s="14"/>
      <c r="J25" s="14"/>
      <c r="K25" s="12"/>
      <c r="L25" s="12"/>
      <c r="M25" s="45"/>
      <c r="N25" s="12">
        <v>1</v>
      </c>
      <c r="O25" s="12">
        <v>1</v>
      </c>
      <c r="P25" s="12"/>
      <c r="Q25" s="13"/>
    </row>
    <row r="26" spans="2:17" ht="40.5" x14ac:dyDescent="0.4">
      <c r="B26" s="10" t="s">
        <v>108</v>
      </c>
      <c r="C26" s="33" t="s">
        <v>195</v>
      </c>
      <c r="D26" s="12" t="s">
        <v>49</v>
      </c>
      <c r="E26" s="12">
        <v>150</v>
      </c>
      <c r="F26" s="12"/>
      <c r="G26" s="66">
        <v>2</v>
      </c>
      <c r="H26" s="68"/>
      <c r="I26" s="14"/>
      <c r="J26" s="14"/>
      <c r="K26" s="12"/>
      <c r="L26" s="12"/>
      <c r="M26" s="45"/>
      <c r="N26" s="12">
        <v>1</v>
      </c>
      <c r="O26" s="12"/>
      <c r="P26" s="12"/>
      <c r="Q26" s="13" t="s">
        <v>205</v>
      </c>
    </row>
    <row r="27" spans="2:17" ht="40.5" x14ac:dyDescent="0.4">
      <c r="B27" s="10" t="s">
        <v>109</v>
      </c>
      <c r="C27" s="35" t="s">
        <v>196</v>
      </c>
      <c r="D27" s="12" t="s">
        <v>49</v>
      </c>
      <c r="E27" s="12">
        <v>90</v>
      </c>
      <c r="F27" s="12"/>
      <c r="G27" s="66">
        <v>2</v>
      </c>
      <c r="H27" s="68"/>
      <c r="I27" s="14"/>
      <c r="J27" s="14"/>
      <c r="K27" s="12"/>
      <c r="L27" s="12"/>
      <c r="M27" s="45"/>
      <c r="N27" s="12">
        <v>1</v>
      </c>
      <c r="O27" s="12"/>
      <c r="P27" s="12"/>
      <c r="Q27" s="13" t="s">
        <v>205</v>
      </c>
    </row>
    <row r="28" spans="2:17" ht="40.5" x14ac:dyDescent="0.4">
      <c r="B28" s="10" t="s">
        <v>110</v>
      </c>
      <c r="C28" s="35" t="s">
        <v>196</v>
      </c>
      <c r="D28" s="12"/>
      <c r="E28" s="12">
        <v>130</v>
      </c>
      <c r="F28" s="16"/>
      <c r="G28" s="72">
        <v>2</v>
      </c>
      <c r="H28" s="72"/>
      <c r="I28" s="16"/>
      <c r="J28" s="16"/>
      <c r="K28" s="16"/>
      <c r="L28" s="16"/>
      <c r="M28" s="17"/>
      <c r="N28" s="12">
        <v>1</v>
      </c>
      <c r="O28" s="12">
        <v>1</v>
      </c>
      <c r="P28" s="16"/>
      <c r="Q28" s="13" t="s">
        <v>44</v>
      </c>
    </row>
    <row r="29" spans="2:17" ht="40.5" x14ac:dyDescent="0.4">
      <c r="B29" s="33" t="s">
        <v>111</v>
      </c>
      <c r="C29" s="35" t="s">
        <v>196</v>
      </c>
      <c r="D29" s="12"/>
      <c r="E29" s="12">
        <v>120</v>
      </c>
      <c r="F29" s="16"/>
      <c r="G29" s="72">
        <v>2</v>
      </c>
      <c r="H29" s="72"/>
      <c r="I29" s="16"/>
      <c r="J29" s="12"/>
      <c r="K29" s="16"/>
      <c r="L29" s="17">
        <v>1</v>
      </c>
      <c r="M29" s="17"/>
      <c r="N29" s="12">
        <v>1</v>
      </c>
      <c r="O29" s="12">
        <v>1</v>
      </c>
      <c r="P29" s="16"/>
      <c r="Q29" s="16"/>
    </row>
    <row r="30" spans="2:17" ht="40.5" x14ac:dyDescent="0.4">
      <c r="B30" s="45" t="s">
        <v>207</v>
      </c>
      <c r="C30" s="45" t="s">
        <v>195</v>
      </c>
      <c r="D30" s="45" t="s">
        <v>208</v>
      </c>
      <c r="E30" s="45">
        <v>15</v>
      </c>
      <c r="F30" s="16"/>
      <c r="G30" s="72">
        <v>1</v>
      </c>
      <c r="H30" s="72"/>
      <c r="I30" s="16"/>
      <c r="J30" s="45"/>
      <c r="K30" s="16"/>
      <c r="L30" s="17"/>
      <c r="M30" s="17">
        <v>2</v>
      </c>
      <c r="N30" s="45">
        <v>1</v>
      </c>
      <c r="O30" s="45">
        <v>1</v>
      </c>
      <c r="P30" s="45" t="s">
        <v>5</v>
      </c>
      <c r="Q30" s="13" t="s">
        <v>113</v>
      </c>
    </row>
    <row r="31" spans="2:17" x14ac:dyDescent="0.4">
      <c r="C31" s="21"/>
    </row>
    <row r="34" spans="2:39" x14ac:dyDescent="0.4">
      <c r="B34" s="18"/>
      <c r="C34" s="19"/>
      <c r="D34" s="20"/>
      <c r="E34" s="18"/>
      <c r="F34" s="18"/>
      <c r="G34" s="18"/>
      <c r="H34" s="18"/>
      <c r="I34" s="18"/>
      <c r="J34" s="18"/>
      <c r="K34" s="18"/>
      <c r="L34" s="18"/>
      <c r="M34" s="22"/>
      <c r="N34" s="19"/>
      <c r="O34" s="18"/>
      <c r="P34" s="18"/>
      <c r="Q34" s="21"/>
    </row>
    <row r="35" spans="2:39" x14ac:dyDescent="0.4">
      <c r="B35" s="18"/>
      <c r="C35" s="19"/>
      <c r="D35" s="20"/>
      <c r="E35" s="18"/>
      <c r="F35" s="18"/>
      <c r="G35" s="19"/>
      <c r="H35" s="19"/>
      <c r="I35" s="19"/>
      <c r="J35" s="19"/>
      <c r="K35" s="19"/>
      <c r="L35" s="22"/>
      <c r="M35" s="22"/>
      <c r="N35" s="19"/>
      <c r="O35" s="18"/>
      <c r="P35" s="18"/>
      <c r="Q35" s="21"/>
    </row>
    <row r="36" spans="2:39" s="1" customFormat="1" ht="29.25" customHeight="1" x14ac:dyDescent="0.4">
      <c r="B36" s="18"/>
      <c r="C36" s="19"/>
      <c r="D36" s="20"/>
      <c r="E36" s="18"/>
      <c r="F36" s="18"/>
      <c r="G36" s="19"/>
      <c r="H36" s="19"/>
      <c r="I36" s="23"/>
      <c r="J36" s="22"/>
      <c r="K36" s="22"/>
      <c r="L36" s="22"/>
      <c r="M36" s="22"/>
      <c r="N36" s="19"/>
      <c r="O36" s="18"/>
      <c r="P36" s="18"/>
      <c r="Q36" s="21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2:39" s="1" customFormat="1" ht="29.25" customHeight="1" x14ac:dyDescent="0.4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49"/>
      <c r="N37" s="5"/>
      <c r="O37" s="5"/>
      <c r="P37" s="5"/>
      <c r="Q37" s="5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2:39" s="1" customFormat="1" ht="29.25" customHeight="1" x14ac:dyDescent="0.4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49"/>
      <c r="N38" s="5"/>
      <c r="O38" s="5"/>
      <c r="P38" s="5"/>
      <c r="Q38" s="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</sheetData>
  <mergeCells count="42">
    <mergeCell ref="G30:H30"/>
    <mergeCell ref="B2:Q2"/>
    <mergeCell ref="B3:B5"/>
    <mergeCell ref="C3:C5"/>
    <mergeCell ref="D3:D5"/>
    <mergeCell ref="E3:E5"/>
    <mergeCell ref="F3:H3"/>
    <mergeCell ref="I3:J3"/>
    <mergeCell ref="K3:M3"/>
    <mergeCell ref="N3:N5"/>
    <mergeCell ref="O3:O5"/>
    <mergeCell ref="G11:H11"/>
    <mergeCell ref="P3:P5"/>
    <mergeCell ref="Q3:Q5"/>
    <mergeCell ref="F4:F5"/>
    <mergeCell ref="G4:H5"/>
    <mergeCell ref="I4:I5"/>
    <mergeCell ref="J4:J5"/>
    <mergeCell ref="K4:M4"/>
    <mergeCell ref="G6:H6"/>
    <mergeCell ref="G7:H7"/>
    <mergeCell ref="G8:H8"/>
    <mergeCell ref="G9:H9"/>
    <mergeCell ref="G10:H10"/>
    <mergeCell ref="G22:H22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9:H29"/>
    <mergeCell ref="G23:H23"/>
    <mergeCell ref="G24:H24"/>
    <mergeCell ref="G25:H25"/>
    <mergeCell ref="G26:H26"/>
    <mergeCell ref="G27:H27"/>
    <mergeCell ref="G28:H28"/>
  </mergeCells>
  <pageMargins left="0.7" right="0.7" top="0.75" bottom="0.75" header="0.3" footer="0.3"/>
  <pageSetup paperSize="17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90%-POLE SCHEDULE</vt:lpstr>
      <vt:lpstr>90%-SL CONDUITS</vt:lpstr>
      <vt:lpstr>90%-AMS CONDUITS</vt:lpstr>
      <vt:lpstr>90%-CFO CONDUITS</vt:lpstr>
      <vt:lpstr>70%-POLE SCHEDULE</vt:lpstr>
      <vt:lpstr>70%-SL CONDUITS</vt:lpstr>
      <vt:lpstr>70%-AMS CONDUITS</vt:lpstr>
      <vt:lpstr>70%-CFO CONDUITS</vt:lpstr>
      <vt:lpstr>'70%-SL CONDUITS'!Print_Area</vt:lpstr>
    </vt:vector>
  </TitlesOfParts>
  <Company>City of Las Vegas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Grimaldi</dc:creator>
  <cp:lastModifiedBy>Aquino, Lester</cp:lastModifiedBy>
  <cp:lastPrinted>2022-11-07T19:15:42Z</cp:lastPrinted>
  <dcterms:created xsi:type="dcterms:W3CDTF">2020-03-13T00:22:39Z</dcterms:created>
  <dcterms:modified xsi:type="dcterms:W3CDTF">2023-01-25T02:07:19Z</dcterms:modified>
</cp:coreProperties>
</file>